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7346E0C7-4FF0-491D-A45D-77BD1D757E3F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</sheets>
  <definedNames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8" i="20" l="1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" i="20"/>
  <c r="A3" i="20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</calcChain>
</file>

<file path=xl/sharedStrings.xml><?xml version="1.0" encoding="utf-8"?>
<sst xmlns="http://schemas.openxmlformats.org/spreadsheetml/2006/main" count="355" uniqueCount="65">
  <si>
    <t>ENERGYM</t>
  </si>
  <si>
    <t>BUDRIO</t>
  </si>
  <si>
    <t>SOFIA</t>
  </si>
  <si>
    <t>NOEMI</t>
  </si>
  <si>
    <t>ALICE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</si>
  <si>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</si>
  <si>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</si>
  <si>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</si>
  <si>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</si>
  <si>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</si>
  <si>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</si>
  <si>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</si>
  <si>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</si>
  <si>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</si>
  <si>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</si>
  <si>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</si>
  <si>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</si>
  <si>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</si>
  <si>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</si>
  <si>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</si>
  <si>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</si>
  <si>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</si>
  <si>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</si>
  <si>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</si>
  <si>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</si>
  <si>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</si>
  <si>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</si>
  <si>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WHY NOT?</t>
  </si>
  <si>
    <t>LM</t>
  </si>
  <si>
    <t>ALPI</t>
  </si>
  <si>
    <t>REBECCA</t>
  </si>
  <si>
    <t>BARALDI</t>
  </si>
  <si>
    <t>MIA</t>
  </si>
  <si>
    <t>BASTIA</t>
  </si>
  <si>
    <t>CAMILLA</t>
  </si>
  <si>
    <t>BIAGINI</t>
  </si>
  <si>
    <t>COSTANZA</t>
  </si>
  <si>
    <t>SPORTING V.</t>
  </si>
  <si>
    <t>CORNIGLI</t>
  </si>
  <si>
    <t>COSTA</t>
  </si>
  <si>
    <t>NICOLE</t>
  </si>
  <si>
    <t>DI SARLI</t>
  </si>
  <si>
    <t>VIOLA</t>
  </si>
  <si>
    <t>DONIGAGLIA</t>
  </si>
  <si>
    <t>FRAGILI</t>
  </si>
  <si>
    <t>DAISY</t>
  </si>
  <si>
    <t>LOIACONO</t>
  </si>
  <si>
    <t>SARA</t>
  </si>
  <si>
    <t>MAURI</t>
  </si>
  <si>
    <t>GINEVRA</t>
  </si>
  <si>
    <t>NICOTRA</t>
  </si>
  <si>
    <t>BIANCA FARAH</t>
  </si>
  <si>
    <t>PELLEGRINI</t>
  </si>
  <si>
    <t>SALMI</t>
  </si>
  <si>
    <t>GIULIA</t>
  </si>
  <si>
    <t>SELCI</t>
  </si>
  <si>
    <t>OLIVIA</t>
  </si>
  <si>
    <t>SELLITTO</t>
  </si>
  <si>
    <t>TATTINI</t>
  </si>
  <si>
    <t>BIANCA</t>
  </si>
  <si>
    <t>URSU</t>
  </si>
  <si>
    <t>CREATION GYM</t>
  </si>
  <si>
    <t>VASSALLO</t>
  </si>
  <si>
    <t>SABATO 21 MARZO 2026  PALLAVICINI via M. E. Lepido 196 - Bologna</t>
  </si>
  <si>
    <t>LUPETTE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</si>
</sst>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7" fillId="3" borderId="3" xfId="0" applyNumberFormat="1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2" fontId="8" fillId="0" borderId="7" xfId="0" applyNumberFormat="1" applyFont="1" applyBorder="1" applyAlignment="1">
      <alignment horizontal="right"/>
    </xf>
    <xf numFmtId="164" fontId="7" fillId="3" borderId="8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0"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</xdr:colOff>
      <xdr:row>0</xdr:row>
      <xdr:rowOff>15241</xdr:rowOff>
    </xdr:from>
    <xdr:to>
      <xdr:col>17</xdr:col>
      <xdr:colOff>632461</xdr:colOff>
      <xdr:row>2</xdr:row>
      <xdr:rowOff>167072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3B63D7E-3E34-448E-A2DC-34A0E5D2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3960" y="15241"/>
          <a:ext cx="960121" cy="548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464820</xdr:colOff>
      <xdr:row>3</xdr:row>
      <xdr:rowOff>6581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DC784B4-78B8-4D50-9B56-CD84BB28C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20" cy="570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4"/>
  <sheetViews>
    <sheetView tabSelected="1" workbookViewId="0">
      <selection activeCell="A2" sqref="A2:R2"/>
    </sheetView>
  </sheetViews>
  <sheetFormatPr defaultRowHeight="12.75" x14ac:dyDescent="0.2"/>
  <cols>
    <col min="2" max="2" width="11.28515625" style="1" bestFit="1" customWidth="1"/>
    <col min="3" max="3" width="7.5703125" style="1" bestFit="1" customWidth="1"/>
    <col min="4" max="4" width="11.7109375" style="1" bestFit="1" customWidth="1"/>
    <col min="5" max="5" width="13.7109375" style="1" bestFit="1" customWidth="1"/>
    <col min="6" max="6" width="7.42578125" style="1" bestFit="1" customWidth="1"/>
    <col min="7" max="7" width="6.5703125" style="18" bestFit="1" customWidth="1"/>
    <col min="8" max="9" width="5.5703125" style="18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8" bestFit="1" customWidth="1"/>
    <col min="16" max="16" width="5.5703125" style="18" bestFit="1" customWidth="1"/>
    <col min="17" max="17" width="5.28515625" style="18" bestFit="1" customWidth="1"/>
    <col min="18" max="18" width="9.7109375" style="1" customWidth="1"/>
    <col min="19" max="19" width="7.140625" style="1" hidden="1" customWidth="1"/>
    <col min="20" max="20" width="7.28515625" style="1" hidden="1" customWidth="1"/>
    <col min="21" max="21" width="7.140625" style="1" hidden="1" customWidth="1"/>
    <col min="22" max="22" width="9.7109375" style="1" hidden="1" customWidth="1"/>
  </cols>
  <sheetData>
    <row r="1" spans="1:22" ht="18.75" x14ac:dyDescent="0.3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2" x14ac:dyDescent="0.2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2" x14ac:dyDescent="0.2">
      <c r="G3" s="1"/>
      <c r="H3" s="1"/>
      <c r="I3" s="1"/>
      <c r="O3" s="1"/>
      <c r="P3" s="1"/>
      <c r="Q3" s="1"/>
    </row>
    <row r="4" spans="1:22" ht="54.75" thickBot="1" x14ac:dyDescent="0.25">
      <c r="A4" s="2" t="s">
        <v>10</v>
      </c>
      <c r="B4" s="2" t="s">
        <v>5</v>
      </c>
      <c r="C4" s="2" t="s">
        <v>6</v>
      </c>
      <c r="D4" s="2" t="s">
        <v>7</v>
      </c>
      <c r="E4" s="2" t="s">
        <v>8</v>
      </c>
      <c r="F4" s="12" t="s">
        <v>9</v>
      </c>
      <c r="G4" s="16" t="s">
        <v>20</v>
      </c>
      <c r="H4" s="16" t="s">
        <v>21</v>
      </c>
      <c r="I4" s="16" t="s">
        <v>11</v>
      </c>
      <c r="J4" s="6" t="s">
        <v>12</v>
      </c>
      <c r="K4" s="7" t="s">
        <v>22</v>
      </c>
      <c r="L4" s="7" t="s">
        <v>23</v>
      </c>
      <c r="M4" s="7" t="s">
        <v>13</v>
      </c>
      <c r="N4" s="6" t="s">
        <v>15</v>
      </c>
      <c r="O4" s="16" t="s">
        <v>24</v>
      </c>
      <c r="P4" s="16" t="s">
        <v>25</v>
      </c>
      <c r="Q4" s="16" t="s">
        <v>16</v>
      </c>
      <c r="R4" s="6" t="s">
        <v>14</v>
      </c>
      <c r="S4" s="7" t="s">
        <v>26</v>
      </c>
      <c r="T4" s="7" t="s">
        <v>17</v>
      </c>
      <c r="U4" s="7" t="s">
        <v>18</v>
      </c>
      <c r="V4" s="6" t="s">
        <v>19</v>
      </c>
    </row>
    <row r="5" spans="1:22" ht="17.25" thickTop="1" thickBot="1" x14ac:dyDescent="0.3">
      <c r="A5">
        <f>IF(J5="","",IF(J5=0,"",IF(C5=C4,IF(F5=F4,A4,A4+1),1)))</f>
        <v>1</v>
      </c>
      <c r="B5" s="8" t="s">
        <v>0</v>
      </c>
      <c r="C5" s="9" t="s">
        <v>28</v>
      </c>
      <c r="D5" s="10" t="s">
        <v>31</v>
      </c>
      <c r="E5" s="10" t="s">
        <v>32</v>
      </c>
      <c r="F5" s="13">
        <v>27.4</v>
      </c>
      <c r="G5" s="17">
        <v>10</v>
      </c>
      <c r="H5" s="17">
        <v>1.3</v>
      </c>
      <c r="I5" s="17"/>
      <c r="J5" s="14">
        <v>8.6999999999999993</v>
      </c>
      <c r="K5" s="4">
        <v>10</v>
      </c>
      <c r="L5" s="4">
        <v>0.55000000000000004</v>
      </c>
      <c r="M5" s="4"/>
      <c r="N5" s="3">
        <v>9.4499999999999993</v>
      </c>
      <c r="O5" s="17">
        <v>10</v>
      </c>
      <c r="P5" s="17">
        <v>0.75</v>
      </c>
      <c r="Q5" s="17"/>
      <c r="R5" s="3">
        <v>9.25</v>
      </c>
      <c r="S5" s="4"/>
      <c r="T5" s="4"/>
      <c r="U5" s="4"/>
      <c r="V5" s="3">
        <v>0</v>
      </c>
    </row>
    <row r="6" spans="1:22" ht="17.25" thickTop="1" thickBot="1" x14ac:dyDescent="0.3">
      <c r="A6">
        <f t="shared" ref="A6:A23" si="0">IF(J6="","",IF(J6=0,"",IF(C6=C5,IF(F6=F5,A5,A5+1),1)))</f>
        <v>1</v>
      </c>
      <c r="B6" s="8" t="s">
        <v>0</v>
      </c>
      <c r="C6" s="9" t="s">
        <v>28</v>
      </c>
      <c r="D6" s="10" t="s">
        <v>60</v>
      </c>
      <c r="E6" s="11" t="s">
        <v>3</v>
      </c>
      <c r="F6" s="13">
        <v>27.4</v>
      </c>
      <c r="G6" s="17">
        <v>10</v>
      </c>
      <c r="H6" s="17">
        <v>1.4</v>
      </c>
      <c r="I6" s="17"/>
      <c r="J6" s="14">
        <v>8.6</v>
      </c>
      <c r="K6" s="4">
        <v>10</v>
      </c>
      <c r="L6" s="4">
        <v>0.4</v>
      </c>
      <c r="M6" s="4"/>
      <c r="N6" s="3">
        <v>9.6</v>
      </c>
      <c r="O6" s="17">
        <v>10</v>
      </c>
      <c r="P6" s="17">
        <v>0.8</v>
      </c>
      <c r="Q6" s="17"/>
      <c r="R6" s="3">
        <v>9.1999999999999993</v>
      </c>
      <c r="S6" s="4"/>
      <c r="T6" s="4"/>
      <c r="U6" s="4"/>
      <c r="V6" s="3">
        <v>0</v>
      </c>
    </row>
    <row r="7" spans="1:22" ht="17.25" thickTop="1" thickBot="1" x14ac:dyDescent="0.3">
      <c r="A7">
        <f t="shared" si="0"/>
        <v>2</v>
      </c>
      <c r="B7" s="8" t="s">
        <v>27</v>
      </c>
      <c r="C7" s="9" t="s">
        <v>28</v>
      </c>
      <c r="D7" s="10" t="s">
        <v>29</v>
      </c>
      <c r="E7" s="10" t="s">
        <v>30</v>
      </c>
      <c r="F7" s="13">
        <v>27.25</v>
      </c>
      <c r="G7" s="17">
        <v>10</v>
      </c>
      <c r="H7" s="17">
        <v>1.3</v>
      </c>
      <c r="I7" s="17"/>
      <c r="J7" s="14">
        <v>8.6999999999999993</v>
      </c>
      <c r="K7" s="4">
        <v>10</v>
      </c>
      <c r="L7" s="4">
        <v>0.55000000000000004</v>
      </c>
      <c r="M7" s="4"/>
      <c r="N7" s="3">
        <v>9.4499999999999993</v>
      </c>
      <c r="O7" s="17">
        <v>10</v>
      </c>
      <c r="P7" s="17">
        <v>0.9</v>
      </c>
      <c r="Q7" s="17"/>
      <c r="R7" s="3">
        <v>9.1</v>
      </c>
      <c r="S7" s="4"/>
      <c r="T7" s="4"/>
      <c r="U7" s="4"/>
      <c r="V7" s="3">
        <v>0</v>
      </c>
    </row>
    <row r="8" spans="1:22" ht="17.25" thickTop="1" thickBot="1" x14ac:dyDescent="0.3">
      <c r="A8">
        <f t="shared" si="0"/>
        <v>2</v>
      </c>
      <c r="B8" s="8" t="s">
        <v>0</v>
      </c>
      <c r="C8" s="9" t="s">
        <v>28</v>
      </c>
      <c r="D8" s="10" t="s">
        <v>46</v>
      </c>
      <c r="E8" s="10" t="s">
        <v>4</v>
      </c>
      <c r="F8" s="13">
        <v>27.25</v>
      </c>
      <c r="G8" s="17">
        <v>10</v>
      </c>
      <c r="H8" s="17">
        <v>1.4</v>
      </c>
      <c r="I8" s="17">
        <v>0.1</v>
      </c>
      <c r="J8" s="14">
        <v>8.5</v>
      </c>
      <c r="K8" s="4">
        <v>10</v>
      </c>
      <c r="L8" s="4">
        <v>0.45</v>
      </c>
      <c r="M8" s="4"/>
      <c r="N8" s="3">
        <v>9.5500000000000007</v>
      </c>
      <c r="O8" s="17">
        <v>10</v>
      </c>
      <c r="P8" s="17">
        <v>0.8</v>
      </c>
      <c r="Q8" s="17"/>
      <c r="R8" s="3">
        <v>9.1999999999999993</v>
      </c>
      <c r="S8" s="4"/>
      <c r="T8" s="4"/>
      <c r="U8" s="4"/>
      <c r="V8" s="3">
        <v>0</v>
      </c>
    </row>
    <row r="9" spans="1:22" ht="17.25" thickTop="1" thickBot="1" x14ac:dyDescent="0.3">
      <c r="A9">
        <f t="shared" si="0"/>
        <v>3</v>
      </c>
      <c r="B9" s="8" t="s">
        <v>0</v>
      </c>
      <c r="C9" s="9" t="s">
        <v>28</v>
      </c>
      <c r="D9" s="10" t="s">
        <v>39</v>
      </c>
      <c r="E9" s="10" t="s">
        <v>40</v>
      </c>
      <c r="F9" s="13">
        <v>27.1</v>
      </c>
      <c r="G9" s="17">
        <v>10</v>
      </c>
      <c r="H9" s="17">
        <v>1.4</v>
      </c>
      <c r="I9" s="17">
        <v>0.1</v>
      </c>
      <c r="J9" s="14">
        <v>8.5</v>
      </c>
      <c r="K9" s="4">
        <v>10</v>
      </c>
      <c r="L9" s="4">
        <v>0.5</v>
      </c>
      <c r="M9" s="4"/>
      <c r="N9" s="3">
        <v>9.5</v>
      </c>
      <c r="O9" s="17">
        <v>10</v>
      </c>
      <c r="P9" s="17">
        <v>0.9</v>
      </c>
      <c r="Q9" s="17"/>
      <c r="R9" s="3">
        <v>9.1</v>
      </c>
      <c r="S9" s="4"/>
      <c r="T9" s="4"/>
      <c r="U9" s="4"/>
      <c r="V9" s="3">
        <v>0</v>
      </c>
    </row>
    <row r="10" spans="1:22" ht="17.25" thickTop="1" thickBot="1" x14ac:dyDescent="0.3">
      <c r="A10">
        <f t="shared" si="0"/>
        <v>4</v>
      </c>
      <c r="B10" s="8" t="s">
        <v>61</v>
      </c>
      <c r="C10" s="9" t="s">
        <v>28</v>
      </c>
      <c r="D10" s="10" t="s">
        <v>62</v>
      </c>
      <c r="E10" s="11" t="s">
        <v>3</v>
      </c>
      <c r="F10" s="13">
        <v>27.075000000000003</v>
      </c>
      <c r="G10" s="17">
        <v>10</v>
      </c>
      <c r="H10" s="17">
        <v>1.5</v>
      </c>
      <c r="I10" s="17"/>
      <c r="J10" s="14">
        <v>8.5</v>
      </c>
      <c r="K10" s="4">
        <v>10</v>
      </c>
      <c r="L10" s="4">
        <v>0.57499999999999996</v>
      </c>
      <c r="M10" s="4"/>
      <c r="N10" s="3">
        <v>9.4250000000000007</v>
      </c>
      <c r="O10" s="17">
        <v>10</v>
      </c>
      <c r="P10" s="17">
        <v>0.85</v>
      </c>
      <c r="Q10" s="17"/>
      <c r="R10" s="3">
        <v>9.15</v>
      </c>
      <c r="S10" s="4"/>
      <c r="T10" s="4"/>
      <c r="U10" s="4"/>
      <c r="V10" s="3">
        <v>0</v>
      </c>
    </row>
    <row r="11" spans="1:22" ht="17.25" thickTop="1" thickBot="1" x14ac:dyDescent="0.3">
      <c r="A11">
        <f t="shared" si="0"/>
        <v>5</v>
      </c>
      <c r="B11" s="8" t="s">
        <v>37</v>
      </c>
      <c r="C11" s="9" t="s">
        <v>28</v>
      </c>
      <c r="D11" s="10" t="s">
        <v>38</v>
      </c>
      <c r="E11" s="10" t="s">
        <v>2</v>
      </c>
      <c r="F11" s="13">
        <v>26.85</v>
      </c>
      <c r="G11" s="17">
        <v>10</v>
      </c>
      <c r="H11" s="17">
        <v>1.4</v>
      </c>
      <c r="I11" s="17"/>
      <c r="J11" s="14">
        <v>8.6</v>
      </c>
      <c r="K11" s="4">
        <v>10</v>
      </c>
      <c r="L11" s="4">
        <v>1</v>
      </c>
      <c r="M11" s="4"/>
      <c r="N11" s="3">
        <v>9</v>
      </c>
      <c r="O11" s="17">
        <v>10</v>
      </c>
      <c r="P11" s="17">
        <v>0.75</v>
      </c>
      <c r="Q11" s="17"/>
      <c r="R11" s="3">
        <v>9.25</v>
      </c>
      <c r="S11" s="4"/>
      <c r="T11" s="4"/>
      <c r="U11" s="4"/>
      <c r="V11" s="3">
        <v>0</v>
      </c>
    </row>
    <row r="12" spans="1:22" ht="17.25" thickTop="1" thickBot="1" x14ac:dyDescent="0.3">
      <c r="A12">
        <f t="shared" si="0"/>
        <v>6</v>
      </c>
      <c r="B12" s="8" t="s">
        <v>27</v>
      </c>
      <c r="C12" s="9" t="s">
        <v>28</v>
      </c>
      <c r="D12" s="10" t="s">
        <v>55</v>
      </c>
      <c r="E12" s="10" t="s">
        <v>56</v>
      </c>
      <c r="F12" s="13">
        <v>26.8</v>
      </c>
      <c r="G12" s="17">
        <v>10</v>
      </c>
      <c r="H12" s="17">
        <v>1.65</v>
      </c>
      <c r="I12" s="17"/>
      <c r="J12" s="14">
        <v>8.35</v>
      </c>
      <c r="K12" s="4">
        <v>10</v>
      </c>
      <c r="L12" s="4">
        <v>0.75</v>
      </c>
      <c r="M12" s="4"/>
      <c r="N12" s="3">
        <v>9.25</v>
      </c>
      <c r="O12" s="17">
        <v>10</v>
      </c>
      <c r="P12" s="17">
        <v>0.8</v>
      </c>
      <c r="Q12" s="17"/>
      <c r="R12" s="3">
        <v>9.1999999999999993</v>
      </c>
      <c r="S12" s="4"/>
      <c r="T12" s="4"/>
      <c r="U12" s="4"/>
      <c r="V12" s="3">
        <v>0</v>
      </c>
    </row>
    <row r="13" spans="1:22" ht="17.25" thickTop="1" thickBot="1" x14ac:dyDescent="0.3">
      <c r="A13">
        <f t="shared" si="0"/>
        <v>7</v>
      </c>
      <c r="B13" s="8" t="s">
        <v>1</v>
      </c>
      <c r="C13" s="9" t="s">
        <v>28</v>
      </c>
      <c r="D13" s="10" t="s">
        <v>41</v>
      </c>
      <c r="E13" s="10" t="s">
        <v>42</v>
      </c>
      <c r="F13" s="13">
        <v>26.675000000000001</v>
      </c>
      <c r="G13" s="17">
        <v>10</v>
      </c>
      <c r="H13" s="17">
        <v>1.25</v>
      </c>
      <c r="I13" s="17">
        <v>0.1</v>
      </c>
      <c r="J13" s="14">
        <v>8.65</v>
      </c>
      <c r="K13" s="4">
        <v>10</v>
      </c>
      <c r="L13" s="4">
        <v>0.97499999999999998</v>
      </c>
      <c r="M13" s="4"/>
      <c r="N13" s="3">
        <v>9.0250000000000004</v>
      </c>
      <c r="O13" s="17">
        <v>10</v>
      </c>
      <c r="P13" s="17">
        <v>1</v>
      </c>
      <c r="Q13" s="17"/>
      <c r="R13" s="3">
        <v>9</v>
      </c>
      <c r="S13" s="4"/>
      <c r="T13" s="4"/>
      <c r="U13" s="4"/>
      <c r="V13" s="3">
        <v>0</v>
      </c>
    </row>
    <row r="14" spans="1:22" ht="17.25" thickTop="1" thickBot="1" x14ac:dyDescent="0.3">
      <c r="A14">
        <f t="shared" si="0"/>
        <v>8</v>
      </c>
      <c r="B14" s="8" t="s">
        <v>1</v>
      </c>
      <c r="C14" s="9" t="s">
        <v>28</v>
      </c>
      <c r="D14" s="10" t="s">
        <v>53</v>
      </c>
      <c r="E14" s="11" t="s">
        <v>54</v>
      </c>
      <c r="F14" s="13">
        <v>26.250000000000004</v>
      </c>
      <c r="G14" s="17">
        <v>10</v>
      </c>
      <c r="H14" s="17">
        <v>1.6</v>
      </c>
      <c r="I14" s="17"/>
      <c r="J14" s="14">
        <v>8.4</v>
      </c>
      <c r="K14" s="4">
        <v>10</v>
      </c>
      <c r="L14" s="4">
        <v>1.2</v>
      </c>
      <c r="M14" s="4"/>
      <c r="N14" s="3">
        <v>8.8000000000000007</v>
      </c>
      <c r="O14" s="17">
        <v>10</v>
      </c>
      <c r="P14" s="17">
        <v>0.95</v>
      </c>
      <c r="Q14" s="17"/>
      <c r="R14" s="3">
        <v>9.0500000000000007</v>
      </c>
      <c r="S14" s="4"/>
      <c r="T14" s="4"/>
      <c r="U14" s="4"/>
      <c r="V14" s="3">
        <v>0</v>
      </c>
    </row>
    <row r="15" spans="1:22" ht="17.25" thickTop="1" thickBot="1" x14ac:dyDescent="0.3">
      <c r="A15">
        <f t="shared" si="0"/>
        <v>9</v>
      </c>
      <c r="B15" s="8" t="s">
        <v>1</v>
      </c>
      <c r="C15" s="9" t="s">
        <v>28</v>
      </c>
      <c r="D15" s="10" t="s">
        <v>57</v>
      </c>
      <c r="E15" s="11" t="s">
        <v>34</v>
      </c>
      <c r="F15" s="13">
        <v>26.15</v>
      </c>
      <c r="G15" s="17">
        <v>9</v>
      </c>
      <c r="H15" s="17">
        <v>1.2</v>
      </c>
      <c r="I15" s="17"/>
      <c r="J15" s="14">
        <v>7.8</v>
      </c>
      <c r="K15" s="4">
        <v>10</v>
      </c>
      <c r="L15" s="4">
        <v>0.75</v>
      </c>
      <c r="M15" s="4"/>
      <c r="N15" s="3">
        <v>9.25</v>
      </c>
      <c r="O15" s="17">
        <v>10</v>
      </c>
      <c r="P15" s="17">
        <v>0.9</v>
      </c>
      <c r="Q15" s="17"/>
      <c r="R15" s="3">
        <v>9.1</v>
      </c>
      <c r="S15" s="4"/>
      <c r="T15" s="4"/>
      <c r="U15" s="4"/>
      <c r="V15" s="3">
        <v>0</v>
      </c>
    </row>
    <row r="16" spans="1:22" ht="17.25" thickTop="1" thickBot="1" x14ac:dyDescent="0.3">
      <c r="A16">
        <f t="shared" si="0"/>
        <v>10</v>
      </c>
      <c r="B16" s="8" t="s">
        <v>0</v>
      </c>
      <c r="C16" s="9" t="s">
        <v>28</v>
      </c>
      <c r="D16" s="10" t="s">
        <v>52</v>
      </c>
      <c r="E16" s="10" t="s">
        <v>47</v>
      </c>
      <c r="F16" s="13">
        <v>26.049999999999997</v>
      </c>
      <c r="G16" s="17">
        <v>9</v>
      </c>
      <c r="H16" s="17">
        <v>1.1000000000000001</v>
      </c>
      <c r="I16" s="17"/>
      <c r="J16" s="14">
        <v>7.9</v>
      </c>
      <c r="K16" s="4">
        <v>10</v>
      </c>
      <c r="L16" s="4">
        <v>1</v>
      </c>
      <c r="M16" s="4"/>
      <c r="N16" s="3">
        <v>9</v>
      </c>
      <c r="O16" s="17">
        <v>10</v>
      </c>
      <c r="P16" s="17">
        <v>0.85</v>
      </c>
      <c r="Q16" s="17"/>
      <c r="R16" s="3">
        <v>9.15</v>
      </c>
      <c r="S16" s="4"/>
      <c r="T16" s="4"/>
      <c r="U16" s="4"/>
      <c r="V16" s="3">
        <v>0</v>
      </c>
    </row>
    <row r="17" spans="1:22" ht="17.25" thickTop="1" thickBot="1" x14ac:dyDescent="0.3">
      <c r="A17">
        <f t="shared" si="0"/>
        <v>11</v>
      </c>
      <c r="B17" s="8" t="s">
        <v>27</v>
      </c>
      <c r="C17" s="9" t="s">
        <v>28</v>
      </c>
      <c r="D17" s="10" t="s">
        <v>43</v>
      </c>
      <c r="E17" s="10" t="s">
        <v>3</v>
      </c>
      <c r="F17" s="13">
        <v>25.95</v>
      </c>
      <c r="G17" s="17">
        <v>10</v>
      </c>
      <c r="H17" s="17">
        <v>1.8</v>
      </c>
      <c r="I17" s="17"/>
      <c r="J17" s="14">
        <v>8.1999999999999993</v>
      </c>
      <c r="K17" s="4">
        <v>10</v>
      </c>
      <c r="L17" s="4">
        <v>1.25</v>
      </c>
      <c r="M17" s="4"/>
      <c r="N17" s="3">
        <v>8.75</v>
      </c>
      <c r="O17" s="17">
        <v>10</v>
      </c>
      <c r="P17" s="17">
        <v>1</v>
      </c>
      <c r="Q17" s="17"/>
      <c r="R17" s="3">
        <v>9</v>
      </c>
      <c r="S17" s="4"/>
      <c r="T17" s="4"/>
      <c r="U17" s="4"/>
      <c r="V17" s="3">
        <v>0</v>
      </c>
    </row>
    <row r="18" spans="1:22" ht="17.25" thickTop="1" thickBot="1" x14ac:dyDescent="0.3">
      <c r="A18">
        <f t="shared" si="0"/>
        <v>12</v>
      </c>
      <c r="B18" s="8" t="s">
        <v>0</v>
      </c>
      <c r="C18" s="9" t="s">
        <v>28</v>
      </c>
      <c r="D18" s="10" t="s">
        <v>44</v>
      </c>
      <c r="E18" s="11" t="s">
        <v>45</v>
      </c>
      <c r="F18" s="13">
        <v>25.9</v>
      </c>
      <c r="G18" s="17">
        <v>10</v>
      </c>
      <c r="H18" s="17">
        <v>2.2999999999999998</v>
      </c>
      <c r="I18" s="17"/>
      <c r="J18" s="14">
        <v>7.7</v>
      </c>
      <c r="K18" s="4">
        <v>10</v>
      </c>
      <c r="L18" s="4">
        <v>1</v>
      </c>
      <c r="M18" s="4"/>
      <c r="N18" s="3">
        <v>9</v>
      </c>
      <c r="O18" s="17">
        <v>10</v>
      </c>
      <c r="P18" s="17">
        <v>0.8</v>
      </c>
      <c r="Q18" s="17"/>
      <c r="R18" s="3">
        <v>9.1999999999999993</v>
      </c>
      <c r="S18" s="4"/>
      <c r="T18" s="4"/>
      <c r="U18" s="4"/>
      <c r="V18" s="3">
        <v>0</v>
      </c>
    </row>
    <row r="19" spans="1:22" ht="17.25" thickTop="1" thickBot="1" x14ac:dyDescent="0.3">
      <c r="A19">
        <f t="shared" si="0"/>
        <v>13</v>
      </c>
      <c r="B19" s="8" t="s">
        <v>1</v>
      </c>
      <c r="C19" s="9" t="s">
        <v>28</v>
      </c>
      <c r="D19" s="10" t="s">
        <v>33</v>
      </c>
      <c r="E19" s="10" t="s">
        <v>34</v>
      </c>
      <c r="F19" s="13">
        <v>25.55</v>
      </c>
      <c r="G19" s="17">
        <v>9</v>
      </c>
      <c r="H19" s="17">
        <v>1.4</v>
      </c>
      <c r="I19" s="17">
        <v>0.3</v>
      </c>
      <c r="J19" s="14">
        <v>7.3</v>
      </c>
      <c r="K19" s="4">
        <v>10</v>
      </c>
      <c r="L19" s="4">
        <v>0.95</v>
      </c>
      <c r="M19" s="4"/>
      <c r="N19" s="3">
        <v>9.0500000000000007</v>
      </c>
      <c r="O19" s="17">
        <v>10</v>
      </c>
      <c r="P19" s="17">
        <v>0.8</v>
      </c>
      <c r="Q19" s="17"/>
      <c r="R19" s="3">
        <v>9.1999999999999993</v>
      </c>
      <c r="S19" s="4"/>
      <c r="T19" s="4"/>
      <c r="U19" s="4"/>
      <c r="V19" s="3">
        <v>0</v>
      </c>
    </row>
    <row r="20" spans="1:22" ht="17.25" thickTop="1" thickBot="1" x14ac:dyDescent="0.3">
      <c r="A20">
        <f t="shared" si="0"/>
        <v>14</v>
      </c>
      <c r="B20" s="8" t="s">
        <v>27</v>
      </c>
      <c r="C20" s="9" t="s">
        <v>28</v>
      </c>
      <c r="D20" s="10" t="s">
        <v>35</v>
      </c>
      <c r="E20" s="10" t="s">
        <v>36</v>
      </c>
      <c r="F20" s="13">
        <v>25.4</v>
      </c>
      <c r="G20" s="17">
        <v>10</v>
      </c>
      <c r="H20" s="17">
        <v>2.2000000000000002</v>
      </c>
      <c r="I20" s="17"/>
      <c r="J20" s="14">
        <v>7.8</v>
      </c>
      <c r="K20" s="4">
        <v>10</v>
      </c>
      <c r="L20" s="4">
        <v>1</v>
      </c>
      <c r="M20" s="4"/>
      <c r="N20" s="3">
        <v>9</v>
      </c>
      <c r="O20" s="17">
        <v>10</v>
      </c>
      <c r="P20" s="17">
        <v>1.4</v>
      </c>
      <c r="Q20" s="17"/>
      <c r="R20" s="3">
        <v>8.6</v>
      </c>
      <c r="S20" s="4"/>
      <c r="T20" s="4"/>
      <c r="U20" s="4"/>
      <c r="V20" s="3">
        <v>0</v>
      </c>
    </row>
    <row r="21" spans="1:22" ht="17.25" thickTop="1" thickBot="1" x14ac:dyDescent="0.3">
      <c r="A21">
        <f t="shared" si="0"/>
        <v>15</v>
      </c>
      <c r="B21" s="8" t="s">
        <v>1</v>
      </c>
      <c r="C21" s="9" t="s">
        <v>28</v>
      </c>
      <c r="D21" s="10" t="s">
        <v>50</v>
      </c>
      <c r="E21" s="11" t="s">
        <v>51</v>
      </c>
      <c r="F21" s="13">
        <v>25.15</v>
      </c>
      <c r="G21" s="17">
        <v>9</v>
      </c>
      <c r="H21" s="17">
        <v>2.1</v>
      </c>
      <c r="I21" s="17"/>
      <c r="J21" s="14">
        <v>6.9</v>
      </c>
      <c r="K21" s="4">
        <v>10</v>
      </c>
      <c r="L21" s="4">
        <v>0.9</v>
      </c>
      <c r="M21" s="4"/>
      <c r="N21" s="3">
        <v>9.1</v>
      </c>
      <c r="O21" s="17">
        <v>10</v>
      </c>
      <c r="P21" s="17">
        <v>0.85</v>
      </c>
      <c r="Q21" s="17"/>
      <c r="R21" s="3">
        <v>9.15</v>
      </c>
      <c r="S21" s="4"/>
      <c r="T21" s="4"/>
      <c r="U21" s="4"/>
      <c r="V21" s="3">
        <v>0</v>
      </c>
    </row>
    <row r="22" spans="1:22" ht="17.25" thickTop="1" thickBot="1" x14ac:dyDescent="0.3">
      <c r="A22">
        <f t="shared" si="0"/>
        <v>16</v>
      </c>
      <c r="B22" s="8" t="s">
        <v>0</v>
      </c>
      <c r="C22" s="9" t="s">
        <v>28</v>
      </c>
      <c r="D22" s="10" t="s">
        <v>58</v>
      </c>
      <c r="E22" s="11" t="s">
        <v>59</v>
      </c>
      <c r="F22" s="13">
        <v>25</v>
      </c>
      <c r="G22" s="17">
        <v>10</v>
      </c>
      <c r="H22" s="17">
        <v>2.5</v>
      </c>
      <c r="I22" s="17"/>
      <c r="J22" s="14">
        <v>7.5</v>
      </c>
      <c r="K22" s="4">
        <v>10</v>
      </c>
      <c r="L22" s="4">
        <v>1.3</v>
      </c>
      <c r="M22" s="4"/>
      <c r="N22" s="3">
        <v>8.6999999999999993</v>
      </c>
      <c r="O22" s="17">
        <v>10</v>
      </c>
      <c r="P22" s="17">
        <v>1.2</v>
      </c>
      <c r="Q22" s="17"/>
      <c r="R22" s="3">
        <v>8.8000000000000007</v>
      </c>
      <c r="S22" s="4"/>
      <c r="T22" s="4"/>
      <c r="U22" s="4"/>
      <c r="V22" s="3">
        <v>0</v>
      </c>
    </row>
    <row r="23" spans="1:22" ht="17.25" thickTop="1" thickBot="1" x14ac:dyDescent="0.3">
      <c r="A23">
        <f t="shared" si="0"/>
        <v>17</v>
      </c>
      <c r="B23" s="8" t="s">
        <v>27</v>
      </c>
      <c r="C23" s="9" t="s">
        <v>28</v>
      </c>
      <c r="D23" s="10" t="s">
        <v>48</v>
      </c>
      <c r="E23" s="11" t="s">
        <v>49</v>
      </c>
      <c r="F23" s="13">
        <v>24.3</v>
      </c>
      <c r="G23" s="17">
        <v>10</v>
      </c>
      <c r="H23" s="17">
        <v>1.8</v>
      </c>
      <c r="I23" s="17">
        <v>0.1</v>
      </c>
      <c r="J23" s="14">
        <v>8.1</v>
      </c>
      <c r="K23" s="4">
        <v>9</v>
      </c>
      <c r="L23" s="4">
        <v>1</v>
      </c>
      <c r="M23" s="4"/>
      <c r="N23" s="3">
        <v>8</v>
      </c>
      <c r="O23" s="17">
        <v>10</v>
      </c>
      <c r="P23" s="17">
        <v>1.8</v>
      </c>
      <c r="Q23" s="17"/>
      <c r="R23" s="3">
        <v>8.1999999999999993</v>
      </c>
      <c r="S23" s="4"/>
      <c r="T23" s="4"/>
      <c r="U23" s="4"/>
      <c r="V23" s="3">
        <v>0</v>
      </c>
    </row>
    <row r="24" spans="1:22" ht="13.5" thickTop="1" x14ac:dyDescent="0.2"/>
  </sheetData>
  <sortState xmlns:xlrd2="http://schemas.microsoft.com/office/spreadsheetml/2017/richdata2" ref="B5:V23">
    <sortCondition ref="C5:C25"/>
    <sortCondition descending="1" ref="F5:F25"/>
  </sortState>
  <mergeCells count="2">
    <mergeCell ref="A1:R1"/>
    <mergeCell ref="A2:R2"/>
  </mergeCells>
  <conditionalFormatting sqref="J5:J23 R5:R23">
    <cfRule type="cellIs" dxfId="9" priority="5" operator="notEqual">
      <formula>0</formula>
    </cfRule>
  </conditionalFormatting>
  <conditionalFormatting sqref="N5:N23 V5:V23">
    <cfRule type="cellIs" dxfId="8" priority="4" operator="notEqual">
      <formula>0</formula>
    </cfRule>
  </conditionalFormatting>
  <conditionalFormatting sqref="A4:A1048576">
    <cfRule type="cellIs" dxfId="7" priority="2" operator="between">
      <formula>1</formula>
      <formula>3</formula>
    </cfRule>
  </conditionalFormatting>
  <conditionalFormatting sqref="A1:A3">
    <cfRule type="cellIs" dxfId="6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198"/>
  <sheetViews>
    <sheetView workbookViewId="0">
      <selection activeCell="A21" sqref="A21:XFD22"/>
    </sheetView>
  </sheetViews>
  <sheetFormatPr defaultRowHeight="12.75" x14ac:dyDescent="0.2"/>
  <cols>
    <col min="2" max="2" width="11.28515625" style="1" bestFit="1" customWidth="1"/>
    <col min="3" max="3" width="7.5703125" style="1" bestFit="1" customWidth="1"/>
    <col min="4" max="4" width="11.7109375" style="1" bestFit="1" customWidth="1"/>
    <col min="5" max="5" width="13.7109375" style="1" bestFit="1" customWidth="1"/>
    <col min="6" max="6" width="6.5703125" style="18" bestFit="1" customWidth="1"/>
    <col min="7" max="8" width="5.5703125" style="18" bestFit="1" customWidth="1"/>
    <col min="9" max="9" width="9.7109375" style="1" bestFit="1" customWidth="1"/>
  </cols>
  <sheetData>
    <row r="1" spans="1:9" ht="54.7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6" t="s">
        <v>20</v>
      </c>
      <c r="G1" s="16" t="s">
        <v>21</v>
      </c>
      <c r="H1" s="16" t="s">
        <v>11</v>
      </c>
      <c r="I1" s="6" t="s">
        <v>12</v>
      </c>
    </row>
    <row r="2" spans="1:9" ht="17.25" thickTop="1" thickBot="1" x14ac:dyDescent="0.3">
      <c r="A2">
        <f>IF(I2="","",IF(I2=0,"",IF(C2=C1,IF(I2=I1,A1,A1+1),1)))</f>
        <v>1</v>
      </c>
      <c r="B2" s="8" t="s">
        <v>27</v>
      </c>
      <c r="C2" s="9" t="s">
        <v>28</v>
      </c>
      <c r="D2" s="10" t="s">
        <v>29</v>
      </c>
      <c r="E2" s="10" t="s">
        <v>30</v>
      </c>
      <c r="F2" s="17">
        <v>10</v>
      </c>
      <c r="G2" s="17">
        <v>1.3</v>
      </c>
      <c r="H2" s="17"/>
      <c r="I2" s="14">
        <v>8.6999999999999993</v>
      </c>
    </row>
    <row r="3" spans="1:9" ht="17.25" thickTop="1" thickBot="1" x14ac:dyDescent="0.3">
      <c r="A3">
        <f t="shared" ref="A3:A64" si="0">IF(I3="","",IF(I3=0,"",IF(C3=C2,IF(I3=I2,A2,A2+1),1)))</f>
        <v>1</v>
      </c>
      <c r="B3" s="8" t="s">
        <v>0</v>
      </c>
      <c r="C3" s="9" t="s">
        <v>28</v>
      </c>
      <c r="D3" s="10" t="s">
        <v>31</v>
      </c>
      <c r="E3" s="10" t="s">
        <v>32</v>
      </c>
      <c r="F3" s="17">
        <v>10</v>
      </c>
      <c r="G3" s="17">
        <v>1.3</v>
      </c>
      <c r="H3" s="17"/>
      <c r="I3" s="14">
        <v>8.6999999999999993</v>
      </c>
    </row>
    <row r="4" spans="1:9" ht="17.25" thickTop="1" thickBot="1" x14ac:dyDescent="0.3">
      <c r="A4">
        <f t="shared" si="0"/>
        <v>2</v>
      </c>
      <c r="B4" s="8" t="s">
        <v>1</v>
      </c>
      <c r="C4" s="9" t="s">
        <v>28</v>
      </c>
      <c r="D4" s="10" t="s">
        <v>41</v>
      </c>
      <c r="E4" s="10" t="s">
        <v>42</v>
      </c>
      <c r="F4" s="17">
        <v>10</v>
      </c>
      <c r="G4" s="17">
        <v>1.25</v>
      </c>
      <c r="H4" s="17">
        <v>0.1</v>
      </c>
      <c r="I4" s="14">
        <v>8.65</v>
      </c>
    </row>
    <row r="5" spans="1:9" ht="17.25" thickTop="1" thickBot="1" x14ac:dyDescent="0.3">
      <c r="A5">
        <f t="shared" si="0"/>
        <v>3</v>
      </c>
      <c r="B5" s="8" t="s">
        <v>37</v>
      </c>
      <c r="C5" s="9" t="s">
        <v>28</v>
      </c>
      <c r="D5" s="10" t="s">
        <v>38</v>
      </c>
      <c r="E5" s="10" t="s">
        <v>2</v>
      </c>
      <c r="F5" s="17">
        <v>10</v>
      </c>
      <c r="G5" s="17">
        <v>1.4</v>
      </c>
      <c r="H5" s="17"/>
      <c r="I5" s="14">
        <v>8.6</v>
      </c>
    </row>
    <row r="6" spans="1:9" ht="17.25" thickTop="1" thickBot="1" x14ac:dyDescent="0.3">
      <c r="A6">
        <f t="shared" si="0"/>
        <v>3</v>
      </c>
      <c r="B6" s="8" t="s">
        <v>0</v>
      </c>
      <c r="C6" s="9" t="s">
        <v>28</v>
      </c>
      <c r="D6" s="10" t="s">
        <v>60</v>
      </c>
      <c r="E6" s="11" t="s">
        <v>3</v>
      </c>
      <c r="F6" s="17">
        <v>10</v>
      </c>
      <c r="G6" s="17">
        <v>1.4</v>
      </c>
      <c r="H6" s="17"/>
      <c r="I6" s="14">
        <v>8.6</v>
      </c>
    </row>
    <row r="7" spans="1:9" ht="17.25" thickTop="1" thickBot="1" x14ac:dyDescent="0.3">
      <c r="A7">
        <f t="shared" si="0"/>
        <v>4</v>
      </c>
      <c r="B7" s="8" t="s">
        <v>0</v>
      </c>
      <c r="C7" s="9" t="s">
        <v>28</v>
      </c>
      <c r="D7" s="10" t="s">
        <v>39</v>
      </c>
      <c r="E7" s="10" t="s">
        <v>40</v>
      </c>
      <c r="F7" s="17">
        <v>10</v>
      </c>
      <c r="G7" s="17">
        <v>1.4</v>
      </c>
      <c r="H7" s="17">
        <v>0.1</v>
      </c>
      <c r="I7" s="14">
        <v>8.5</v>
      </c>
    </row>
    <row r="8" spans="1:9" ht="17.25" thickTop="1" thickBot="1" x14ac:dyDescent="0.3">
      <c r="A8">
        <f t="shared" si="0"/>
        <v>4</v>
      </c>
      <c r="B8" s="8" t="s">
        <v>0</v>
      </c>
      <c r="C8" s="9" t="s">
        <v>28</v>
      </c>
      <c r="D8" s="10" t="s">
        <v>46</v>
      </c>
      <c r="E8" s="10" t="s">
        <v>4</v>
      </c>
      <c r="F8" s="17">
        <v>10</v>
      </c>
      <c r="G8" s="17">
        <v>1.4</v>
      </c>
      <c r="H8" s="17">
        <v>0.1</v>
      </c>
      <c r="I8" s="14">
        <v>8.5</v>
      </c>
    </row>
    <row r="9" spans="1:9" ht="17.25" thickTop="1" thickBot="1" x14ac:dyDescent="0.3">
      <c r="A9">
        <f t="shared" si="0"/>
        <v>4</v>
      </c>
      <c r="B9" s="8" t="s">
        <v>61</v>
      </c>
      <c r="C9" s="9" t="s">
        <v>28</v>
      </c>
      <c r="D9" s="10" t="s">
        <v>62</v>
      </c>
      <c r="E9" s="11" t="s">
        <v>3</v>
      </c>
      <c r="F9" s="17">
        <v>10</v>
      </c>
      <c r="G9" s="17">
        <v>1.5</v>
      </c>
      <c r="H9" s="17"/>
      <c r="I9" s="14">
        <v>8.5</v>
      </c>
    </row>
    <row r="10" spans="1:9" ht="17.25" thickTop="1" thickBot="1" x14ac:dyDescent="0.3">
      <c r="A10">
        <f t="shared" si="0"/>
        <v>5</v>
      </c>
      <c r="B10" s="8" t="s">
        <v>1</v>
      </c>
      <c r="C10" s="9" t="s">
        <v>28</v>
      </c>
      <c r="D10" s="10" t="s">
        <v>53</v>
      </c>
      <c r="E10" s="11" t="s">
        <v>54</v>
      </c>
      <c r="F10" s="17">
        <v>10</v>
      </c>
      <c r="G10" s="17">
        <v>1.6</v>
      </c>
      <c r="H10" s="17"/>
      <c r="I10" s="14">
        <v>8.4</v>
      </c>
    </row>
    <row r="11" spans="1:9" ht="17.25" thickTop="1" thickBot="1" x14ac:dyDescent="0.3">
      <c r="A11">
        <f t="shared" si="0"/>
        <v>6</v>
      </c>
      <c r="B11" s="8" t="s">
        <v>27</v>
      </c>
      <c r="C11" s="9" t="s">
        <v>28</v>
      </c>
      <c r="D11" s="10" t="s">
        <v>55</v>
      </c>
      <c r="E11" s="10" t="s">
        <v>56</v>
      </c>
      <c r="F11" s="17">
        <v>10</v>
      </c>
      <c r="G11" s="17">
        <v>1.65</v>
      </c>
      <c r="H11" s="17"/>
      <c r="I11" s="14">
        <v>8.35</v>
      </c>
    </row>
    <row r="12" spans="1:9" ht="17.25" thickTop="1" thickBot="1" x14ac:dyDescent="0.3">
      <c r="A12">
        <f t="shared" si="0"/>
        <v>7</v>
      </c>
      <c r="B12" s="8" t="s">
        <v>27</v>
      </c>
      <c r="C12" s="9" t="s">
        <v>28</v>
      </c>
      <c r="D12" s="10" t="s">
        <v>43</v>
      </c>
      <c r="E12" s="10" t="s">
        <v>3</v>
      </c>
      <c r="F12" s="17">
        <v>10</v>
      </c>
      <c r="G12" s="17">
        <v>1.8</v>
      </c>
      <c r="H12" s="17"/>
      <c r="I12" s="14">
        <v>8.1999999999999993</v>
      </c>
    </row>
    <row r="13" spans="1:9" ht="17.25" thickTop="1" thickBot="1" x14ac:dyDescent="0.3">
      <c r="A13">
        <f t="shared" si="0"/>
        <v>8</v>
      </c>
      <c r="B13" s="8" t="s">
        <v>27</v>
      </c>
      <c r="C13" s="9" t="s">
        <v>28</v>
      </c>
      <c r="D13" s="10" t="s">
        <v>48</v>
      </c>
      <c r="E13" s="11" t="s">
        <v>49</v>
      </c>
      <c r="F13" s="17">
        <v>10</v>
      </c>
      <c r="G13" s="17">
        <v>1.8</v>
      </c>
      <c r="H13" s="17">
        <v>0.1</v>
      </c>
      <c r="I13" s="14">
        <v>8.1</v>
      </c>
    </row>
    <row r="14" spans="1:9" ht="17.25" thickTop="1" thickBot="1" x14ac:dyDescent="0.3">
      <c r="A14">
        <f t="shared" si="0"/>
        <v>9</v>
      </c>
      <c r="B14" s="8" t="s">
        <v>0</v>
      </c>
      <c r="C14" s="9" t="s">
        <v>28</v>
      </c>
      <c r="D14" s="10" t="s">
        <v>52</v>
      </c>
      <c r="E14" s="10" t="s">
        <v>47</v>
      </c>
      <c r="F14" s="17">
        <v>9</v>
      </c>
      <c r="G14" s="17">
        <v>1.1000000000000001</v>
      </c>
      <c r="H14" s="17"/>
      <c r="I14" s="14">
        <v>7.9</v>
      </c>
    </row>
    <row r="15" spans="1:9" ht="17.25" thickTop="1" thickBot="1" x14ac:dyDescent="0.3">
      <c r="A15">
        <f t="shared" si="0"/>
        <v>10</v>
      </c>
      <c r="B15" s="8" t="s">
        <v>27</v>
      </c>
      <c r="C15" s="9" t="s">
        <v>28</v>
      </c>
      <c r="D15" s="10" t="s">
        <v>35</v>
      </c>
      <c r="E15" s="10" t="s">
        <v>36</v>
      </c>
      <c r="F15" s="17">
        <v>10</v>
      </c>
      <c r="G15" s="17">
        <v>2.2000000000000002</v>
      </c>
      <c r="H15" s="17"/>
      <c r="I15" s="14">
        <v>7.8</v>
      </c>
    </row>
    <row r="16" spans="1:9" ht="17.25" thickTop="1" thickBot="1" x14ac:dyDescent="0.3">
      <c r="A16">
        <f t="shared" si="0"/>
        <v>10</v>
      </c>
      <c r="B16" s="8" t="s">
        <v>1</v>
      </c>
      <c r="C16" s="9" t="s">
        <v>28</v>
      </c>
      <c r="D16" s="10" t="s">
        <v>57</v>
      </c>
      <c r="E16" s="11" t="s">
        <v>34</v>
      </c>
      <c r="F16" s="17">
        <v>9</v>
      </c>
      <c r="G16" s="17">
        <v>1.2</v>
      </c>
      <c r="H16" s="17"/>
      <c r="I16" s="14">
        <v>7.8</v>
      </c>
    </row>
    <row r="17" spans="1:9" ht="17.25" thickTop="1" thickBot="1" x14ac:dyDescent="0.3">
      <c r="A17">
        <f t="shared" si="0"/>
        <v>11</v>
      </c>
      <c r="B17" s="8" t="s">
        <v>0</v>
      </c>
      <c r="C17" s="9" t="s">
        <v>28</v>
      </c>
      <c r="D17" s="10" t="s">
        <v>44</v>
      </c>
      <c r="E17" s="11" t="s">
        <v>45</v>
      </c>
      <c r="F17" s="17">
        <v>10</v>
      </c>
      <c r="G17" s="17">
        <v>2.2999999999999998</v>
      </c>
      <c r="H17" s="17"/>
      <c r="I17" s="14">
        <v>7.7</v>
      </c>
    </row>
    <row r="18" spans="1:9" ht="17.25" thickTop="1" thickBot="1" x14ac:dyDescent="0.3">
      <c r="A18">
        <f t="shared" si="0"/>
        <v>12</v>
      </c>
      <c r="B18" s="8" t="s">
        <v>0</v>
      </c>
      <c r="C18" s="9" t="s">
        <v>28</v>
      </c>
      <c r="D18" s="10" t="s">
        <v>58</v>
      </c>
      <c r="E18" s="11" t="s">
        <v>59</v>
      </c>
      <c r="F18" s="17">
        <v>10</v>
      </c>
      <c r="G18" s="17">
        <v>2.5</v>
      </c>
      <c r="H18" s="17"/>
      <c r="I18" s="14">
        <v>7.5</v>
      </c>
    </row>
    <row r="19" spans="1:9" ht="17.25" thickTop="1" thickBot="1" x14ac:dyDescent="0.3">
      <c r="A19">
        <f t="shared" si="0"/>
        <v>13</v>
      </c>
      <c r="B19" s="8" t="s">
        <v>1</v>
      </c>
      <c r="C19" s="9" t="s">
        <v>28</v>
      </c>
      <c r="D19" s="10" t="s">
        <v>33</v>
      </c>
      <c r="E19" s="10" t="s">
        <v>34</v>
      </c>
      <c r="F19" s="17">
        <v>9</v>
      </c>
      <c r="G19" s="17">
        <v>1.4</v>
      </c>
      <c r="H19" s="17">
        <v>0.3</v>
      </c>
      <c r="I19" s="14">
        <v>7.3</v>
      </c>
    </row>
    <row r="20" spans="1:9" ht="17.25" thickTop="1" thickBot="1" x14ac:dyDescent="0.3">
      <c r="A20">
        <f t="shared" si="0"/>
        <v>14</v>
      </c>
      <c r="B20" s="8" t="s">
        <v>1</v>
      </c>
      <c r="C20" s="9" t="s">
        <v>28</v>
      </c>
      <c r="D20" s="10" t="s">
        <v>50</v>
      </c>
      <c r="E20" s="11" t="s">
        <v>51</v>
      </c>
      <c r="F20" s="17">
        <v>9</v>
      </c>
      <c r="G20" s="17">
        <v>2.1</v>
      </c>
      <c r="H20" s="17"/>
      <c r="I20" s="14">
        <v>6.9</v>
      </c>
    </row>
    <row r="21" spans="1:9" ht="14.25" thickTop="1" thickBot="1" x14ac:dyDescent="0.25">
      <c r="A21" t="str">
        <f>IF(I21="","",IF(I21=0,"",IF(C21=#REF!,IF(I21=#REF!,#REF!,#REF!+1),1)))</f>
        <v/>
      </c>
      <c r="B21" s="5"/>
      <c r="C21" s="5"/>
      <c r="D21" s="5"/>
      <c r="E21" s="5"/>
      <c r="F21" s="5"/>
      <c r="G21" s="5"/>
      <c r="H21" s="5"/>
      <c r="I21" s="15"/>
    </row>
    <row r="22" spans="1:9" ht="14.25" thickTop="1" thickBot="1" x14ac:dyDescent="0.25">
      <c r="A22" t="str">
        <f t="shared" si="0"/>
        <v/>
      </c>
      <c r="B22" s="5"/>
      <c r="C22" s="5"/>
      <c r="D22" s="5"/>
      <c r="E22" s="5"/>
      <c r="F22" s="5"/>
      <c r="G22" s="5"/>
      <c r="H22" s="5"/>
      <c r="I22" s="15"/>
    </row>
    <row r="23" spans="1:9" ht="14.25" thickTop="1" thickBot="1" x14ac:dyDescent="0.25">
      <c r="A23" t="str">
        <f t="shared" si="0"/>
        <v/>
      </c>
      <c r="B23" s="5"/>
      <c r="C23" s="5"/>
      <c r="D23" s="5"/>
      <c r="E23" s="5"/>
      <c r="F23" s="5"/>
      <c r="G23" s="5"/>
      <c r="H23" s="5"/>
      <c r="I23" s="15"/>
    </row>
    <row r="24" spans="1:9" ht="14.25" thickTop="1" thickBot="1" x14ac:dyDescent="0.25">
      <c r="A24" t="str">
        <f t="shared" si="0"/>
        <v/>
      </c>
      <c r="B24" s="5"/>
      <c r="C24" s="5"/>
      <c r="D24" s="5"/>
      <c r="E24" s="5"/>
      <c r="F24" s="5"/>
      <c r="G24" s="5"/>
      <c r="H24" s="5"/>
      <c r="I24" s="15"/>
    </row>
    <row r="25" spans="1:9" ht="14.25" thickTop="1" thickBot="1" x14ac:dyDescent="0.25">
      <c r="A25" t="str">
        <f t="shared" si="0"/>
        <v/>
      </c>
      <c r="B25" s="5"/>
      <c r="C25" s="5"/>
      <c r="D25" s="5"/>
      <c r="E25" s="5"/>
      <c r="F25" s="5"/>
      <c r="G25" s="5"/>
      <c r="H25" s="5"/>
      <c r="I25" s="15"/>
    </row>
    <row r="26" spans="1:9" ht="14.25" thickTop="1" thickBot="1" x14ac:dyDescent="0.25">
      <c r="A26" t="str">
        <f t="shared" si="0"/>
        <v/>
      </c>
      <c r="B26" s="5"/>
      <c r="C26" s="5"/>
      <c r="D26" s="5"/>
      <c r="E26" s="5"/>
      <c r="F26" s="5"/>
      <c r="G26" s="5"/>
      <c r="H26" s="5"/>
      <c r="I26" s="15"/>
    </row>
    <row r="27" spans="1:9" ht="14.25" thickTop="1" thickBot="1" x14ac:dyDescent="0.25">
      <c r="A27" t="str">
        <f t="shared" si="0"/>
        <v/>
      </c>
      <c r="B27" s="5"/>
      <c r="C27" s="5"/>
      <c r="D27" s="5"/>
      <c r="E27" s="5"/>
      <c r="F27" s="5"/>
      <c r="G27" s="5"/>
      <c r="H27" s="5"/>
      <c r="I27" s="15"/>
    </row>
    <row r="28" spans="1:9" ht="14.25" thickTop="1" thickBot="1" x14ac:dyDescent="0.25">
      <c r="A28" t="str">
        <f t="shared" si="0"/>
        <v/>
      </c>
      <c r="B28" s="5"/>
      <c r="C28" s="5"/>
      <c r="D28" s="5"/>
      <c r="E28" s="5"/>
      <c r="F28" s="5"/>
      <c r="G28" s="5"/>
      <c r="H28" s="5"/>
      <c r="I28" s="15"/>
    </row>
    <row r="29" spans="1:9" ht="14.25" thickTop="1" thickBot="1" x14ac:dyDescent="0.25">
      <c r="A29" t="str">
        <f t="shared" si="0"/>
        <v/>
      </c>
      <c r="B29" s="5"/>
      <c r="C29" s="5"/>
      <c r="D29" s="5"/>
      <c r="E29" s="5"/>
      <c r="F29" s="5"/>
      <c r="G29" s="5"/>
      <c r="H29" s="5"/>
      <c r="I29" s="15"/>
    </row>
    <row r="30" spans="1:9" ht="14.25" thickTop="1" thickBot="1" x14ac:dyDescent="0.25">
      <c r="A30" t="str">
        <f t="shared" si="0"/>
        <v/>
      </c>
      <c r="B30" s="5"/>
      <c r="C30" s="5"/>
      <c r="D30" s="5"/>
      <c r="E30" s="5"/>
      <c r="F30" s="5"/>
      <c r="G30" s="5"/>
      <c r="H30" s="5"/>
      <c r="I30" s="15"/>
    </row>
    <row r="31" spans="1:9" ht="14.25" thickTop="1" thickBot="1" x14ac:dyDescent="0.25">
      <c r="A31" t="str">
        <f t="shared" si="0"/>
        <v/>
      </c>
      <c r="B31" s="5"/>
      <c r="C31" s="5"/>
      <c r="D31" s="5"/>
      <c r="E31" s="5"/>
      <c r="F31" s="5"/>
      <c r="G31" s="5"/>
      <c r="H31" s="5"/>
      <c r="I31" s="15"/>
    </row>
    <row r="32" spans="1:9" ht="14.25" thickTop="1" thickBot="1" x14ac:dyDescent="0.25">
      <c r="A32" t="str">
        <f t="shared" si="0"/>
        <v/>
      </c>
      <c r="B32" s="5"/>
      <c r="C32" s="5"/>
      <c r="D32" s="5"/>
      <c r="E32" s="5"/>
      <c r="F32" s="5"/>
      <c r="G32" s="5"/>
      <c r="H32" s="5"/>
      <c r="I32" s="15"/>
    </row>
    <row r="33" spans="1:9" ht="14.25" thickTop="1" thickBot="1" x14ac:dyDescent="0.25">
      <c r="A33" t="str">
        <f t="shared" si="0"/>
        <v/>
      </c>
      <c r="B33" s="5"/>
      <c r="C33" s="5"/>
      <c r="D33" s="5"/>
      <c r="E33" s="5"/>
      <c r="F33" s="5"/>
      <c r="G33" s="5"/>
      <c r="H33" s="5"/>
      <c r="I33" s="15"/>
    </row>
    <row r="34" spans="1:9" ht="14.25" thickTop="1" thickBot="1" x14ac:dyDescent="0.25">
      <c r="A34" t="str">
        <f t="shared" si="0"/>
        <v/>
      </c>
      <c r="B34" s="5"/>
      <c r="C34" s="5"/>
      <c r="D34" s="5"/>
      <c r="E34" s="5"/>
      <c r="F34" s="5"/>
      <c r="G34" s="5"/>
      <c r="H34" s="5"/>
      <c r="I34" s="15"/>
    </row>
    <row r="35" spans="1:9" ht="14.25" thickTop="1" thickBot="1" x14ac:dyDescent="0.25">
      <c r="A35" t="str">
        <f t="shared" si="0"/>
        <v/>
      </c>
      <c r="B35" s="5"/>
      <c r="C35" s="5"/>
      <c r="D35" s="5"/>
      <c r="E35" s="5"/>
      <c r="F35" s="5"/>
      <c r="G35" s="5"/>
      <c r="H35" s="5"/>
      <c r="I35" s="15"/>
    </row>
    <row r="36" spans="1:9" ht="14.25" thickTop="1" thickBot="1" x14ac:dyDescent="0.25">
      <c r="A36" t="str">
        <f t="shared" si="0"/>
        <v/>
      </c>
      <c r="B36" s="5"/>
      <c r="C36" s="5"/>
      <c r="D36" s="5"/>
      <c r="E36" s="5"/>
      <c r="F36" s="5"/>
      <c r="G36" s="5"/>
      <c r="H36" s="5"/>
      <c r="I36" s="15"/>
    </row>
    <row r="37" spans="1:9" ht="14.25" thickTop="1" thickBot="1" x14ac:dyDescent="0.25">
      <c r="A37" t="str">
        <f t="shared" si="0"/>
        <v/>
      </c>
      <c r="B37" s="5"/>
      <c r="C37" s="5"/>
      <c r="D37" s="5"/>
      <c r="E37" s="5"/>
      <c r="F37" s="5"/>
      <c r="G37" s="5"/>
      <c r="H37" s="5"/>
      <c r="I37" s="15"/>
    </row>
    <row r="38" spans="1:9" ht="14.25" thickTop="1" thickBot="1" x14ac:dyDescent="0.25">
      <c r="A38" t="str">
        <f t="shared" si="0"/>
        <v/>
      </c>
      <c r="B38" s="5"/>
      <c r="C38" s="5"/>
      <c r="D38" s="5"/>
      <c r="E38" s="5"/>
      <c r="F38" s="5"/>
      <c r="G38" s="5"/>
      <c r="H38" s="5"/>
      <c r="I38" s="15"/>
    </row>
    <row r="39" spans="1:9" ht="14.25" thickTop="1" thickBot="1" x14ac:dyDescent="0.25">
      <c r="A39" t="str">
        <f t="shared" si="0"/>
        <v/>
      </c>
      <c r="B39" s="5"/>
      <c r="C39" s="5"/>
      <c r="D39" s="5"/>
      <c r="E39" s="5"/>
      <c r="F39" s="5"/>
      <c r="G39" s="5"/>
      <c r="H39" s="5"/>
      <c r="I39" s="15"/>
    </row>
    <row r="40" spans="1:9" ht="14.25" thickTop="1" thickBot="1" x14ac:dyDescent="0.25">
      <c r="A40" t="str">
        <f t="shared" si="0"/>
        <v/>
      </c>
      <c r="B40" s="5"/>
      <c r="C40" s="5"/>
      <c r="D40" s="5"/>
      <c r="E40" s="5"/>
      <c r="F40" s="5"/>
      <c r="G40" s="5"/>
      <c r="H40" s="5"/>
      <c r="I40" s="15"/>
    </row>
    <row r="41" spans="1:9" ht="14.25" thickTop="1" thickBot="1" x14ac:dyDescent="0.25">
      <c r="A41" t="str">
        <f t="shared" si="0"/>
        <v/>
      </c>
      <c r="B41" s="5"/>
      <c r="C41" s="5"/>
      <c r="D41" s="5"/>
      <c r="E41" s="5"/>
      <c r="F41" s="5"/>
      <c r="G41" s="5"/>
      <c r="H41" s="5"/>
      <c r="I41" s="15"/>
    </row>
    <row r="42" spans="1:9" ht="14.25" thickTop="1" thickBot="1" x14ac:dyDescent="0.25">
      <c r="A42" t="str">
        <f t="shared" si="0"/>
        <v/>
      </c>
      <c r="B42" s="5"/>
      <c r="C42" s="5"/>
      <c r="D42" s="5"/>
      <c r="E42" s="5"/>
      <c r="F42" s="5"/>
      <c r="G42" s="5"/>
      <c r="H42" s="5"/>
      <c r="I42" s="15"/>
    </row>
    <row r="43" spans="1:9" ht="14.25" thickTop="1" thickBot="1" x14ac:dyDescent="0.25">
      <c r="A43" t="str">
        <f t="shared" si="0"/>
        <v/>
      </c>
      <c r="B43" s="5"/>
      <c r="C43" s="5"/>
      <c r="D43" s="5"/>
      <c r="E43" s="5"/>
      <c r="F43" s="5"/>
      <c r="G43" s="5"/>
      <c r="H43" s="5"/>
      <c r="I43" s="15"/>
    </row>
    <row r="44" spans="1:9" ht="14.25" thickTop="1" thickBot="1" x14ac:dyDescent="0.25">
      <c r="A44" t="str">
        <f t="shared" si="0"/>
        <v/>
      </c>
      <c r="B44" s="5"/>
      <c r="C44" s="5"/>
      <c r="D44" s="5"/>
      <c r="E44" s="5"/>
      <c r="F44" s="5"/>
      <c r="G44" s="5"/>
      <c r="H44" s="5"/>
      <c r="I44" s="15"/>
    </row>
    <row r="45" spans="1:9" ht="14.25" thickTop="1" thickBot="1" x14ac:dyDescent="0.25">
      <c r="A45" t="str">
        <f t="shared" si="0"/>
        <v/>
      </c>
      <c r="B45" s="5"/>
      <c r="C45" s="5"/>
      <c r="D45" s="5"/>
      <c r="E45" s="5"/>
      <c r="F45" s="5"/>
      <c r="G45" s="5"/>
      <c r="H45" s="5"/>
      <c r="I45" s="15"/>
    </row>
    <row r="46" spans="1:9" ht="14.25" thickTop="1" thickBot="1" x14ac:dyDescent="0.25">
      <c r="A46" t="str">
        <f t="shared" si="0"/>
        <v/>
      </c>
      <c r="B46" s="5"/>
      <c r="C46" s="5"/>
      <c r="D46" s="5"/>
      <c r="E46" s="5"/>
      <c r="F46" s="5"/>
      <c r="G46" s="5"/>
      <c r="H46" s="5"/>
      <c r="I46" s="15"/>
    </row>
    <row r="47" spans="1:9" ht="14.25" thickTop="1" thickBot="1" x14ac:dyDescent="0.25">
      <c r="A47" t="str">
        <f t="shared" si="0"/>
        <v/>
      </c>
      <c r="B47" s="5"/>
      <c r="C47" s="5"/>
      <c r="D47" s="5"/>
      <c r="E47" s="5"/>
      <c r="F47" s="5"/>
      <c r="G47" s="5"/>
      <c r="H47" s="5"/>
      <c r="I47" s="15"/>
    </row>
    <row r="48" spans="1:9" ht="14.25" thickTop="1" thickBot="1" x14ac:dyDescent="0.25">
      <c r="A48" t="str">
        <f t="shared" si="0"/>
        <v/>
      </c>
      <c r="B48" s="5"/>
      <c r="C48" s="5"/>
      <c r="D48" s="5"/>
      <c r="E48" s="5"/>
      <c r="F48" s="5"/>
      <c r="G48" s="5"/>
      <c r="H48" s="5"/>
      <c r="I48" s="15"/>
    </row>
    <row r="49" spans="1:9" ht="14.25" thickTop="1" thickBot="1" x14ac:dyDescent="0.25">
      <c r="A49" t="str">
        <f t="shared" si="0"/>
        <v/>
      </c>
      <c r="B49" s="5"/>
      <c r="C49" s="5"/>
      <c r="D49" s="5"/>
      <c r="E49" s="5"/>
      <c r="F49" s="5"/>
      <c r="G49" s="5"/>
      <c r="H49" s="5"/>
      <c r="I49" s="15"/>
    </row>
    <row r="50" spans="1:9" ht="14.25" thickTop="1" thickBot="1" x14ac:dyDescent="0.25">
      <c r="A50" t="str">
        <f t="shared" si="0"/>
        <v/>
      </c>
      <c r="B50" s="5"/>
      <c r="C50" s="5"/>
      <c r="D50" s="5"/>
      <c r="E50" s="5"/>
      <c r="F50" s="5"/>
      <c r="G50" s="5"/>
      <c r="H50" s="5"/>
      <c r="I50" s="15"/>
    </row>
    <row r="51" spans="1:9" ht="14.25" thickTop="1" thickBot="1" x14ac:dyDescent="0.25">
      <c r="A51" t="str">
        <f t="shared" si="0"/>
        <v/>
      </c>
      <c r="B51" s="5"/>
      <c r="C51" s="5"/>
      <c r="D51" s="5"/>
      <c r="E51" s="5"/>
      <c r="F51" s="5"/>
      <c r="G51" s="5"/>
      <c r="H51" s="5"/>
      <c r="I51" s="15"/>
    </row>
    <row r="52" spans="1:9" ht="14.25" thickTop="1" thickBot="1" x14ac:dyDescent="0.25">
      <c r="A52" t="str">
        <f t="shared" si="0"/>
        <v/>
      </c>
      <c r="B52" s="5"/>
      <c r="C52" s="5"/>
      <c r="D52" s="5"/>
      <c r="E52" s="5"/>
      <c r="F52" s="5"/>
      <c r="G52" s="5"/>
      <c r="H52" s="5"/>
      <c r="I52" s="15"/>
    </row>
    <row r="53" spans="1:9" ht="14.25" thickTop="1" thickBot="1" x14ac:dyDescent="0.25">
      <c r="A53" t="str">
        <f t="shared" si="0"/>
        <v/>
      </c>
      <c r="B53" s="5"/>
      <c r="C53" s="5"/>
      <c r="D53" s="5"/>
      <c r="E53" s="5"/>
      <c r="F53" s="5"/>
      <c r="G53" s="5"/>
      <c r="H53" s="5"/>
      <c r="I53" s="15"/>
    </row>
    <row r="54" spans="1:9" ht="14.25" thickTop="1" thickBot="1" x14ac:dyDescent="0.25">
      <c r="A54" t="str">
        <f t="shared" si="0"/>
        <v/>
      </c>
      <c r="B54" s="5"/>
      <c r="C54" s="5"/>
      <c r="D54" s="5"/>
      <c r="E54" s="5"/>
      <c r="F54" s="5"/>
      <c r="G54" s="5"/>
      <c r="H54" s="5"/>
      <c r="I54" s="15"/>
    </row>
    <row r="55" spans="1:9" ht="14.25" thickTop="1" thickBot="1" x14ac:dyDescent="0.25">
      <c r="A55" t="str">
        <f t="shared" si="0"/>
        <v/>
      </c>
      <c r="B55" s="5"/>
      <c r="C55" s="5"/>
      <c r="D55" s="5"/>
      <c r="E55" s="5"/>
      <c r="F55" s="5"/>
      <c r="G55" s="5"/>
      <c r="H55" s="5"/>
      <c r="I55" s="15"/>
    </row>
    <row r="56" spans="1:9" ht="14.25" thickTop="1" thickBot="1" x14ac:dyDescent="0.25">
      <c r="A56" t="str">
        <f t="shared" si="0"/>
        <v/>
      </c>
      <c r="B56" s="5"/>
      <c r="C56" s="5"/>
      <c r="D56" s="5"/>
      <c r="E56" s="5"/>
      <c r="F56" s="5"/>
      <c r="G56" s="5"/>
      <c r="H56" s="5"/>
      <c r="I56" s="15"/>
    </row>
    <row r="57" spans="1:9" ht="14.25" thickTop="1" thickBot="1" x14ac:dyDescent="0.25">
      <c r="A57" t="str">
        <f t="shared" si="0"/>
        <v/>
      </c>
      <c r="B57" s="5"/>
      <c r="C57" s="5"/>
      <c r="D57" s="5"/>
      <c r="E57" s="5"/>
      <c r="F57" s="5"/>
      <c r="G57" s="5"/>
      <c r="H57" s="5"/>
      <c r="I57" s="15"/>
    </row>
    <row r="58" spans="1:9" ht="14.25" thickTop="1" thickBot="1" x14ac:dyDescent="0.25">
      <c r="A58" t="str">
        <f t="shared" si="0"/>
        <v/>
      </c>
      <c r="B58" s="5"/>
      <c r="C58" s="5"/>
      <c r="D58" s="5"/>
      <c r="E58" s="5"/>
      <c r="F58" s="5"/>
      <c r="G58" s="5"/>
      <c r="H58" s="5"/>
      <c r="I58" s="15"/>
    </row>
    <row r="59" spans="1:9" ht="14.25" thickTop="1" thickBot="1" x14ac:dyDescent="0.25">
      <c r="A59" t="str">
        <f t="shared" si="0"/>
        <v/>
      </c>
      <c r="B59" s="5"/>
      <c r="C59" s="5"/>
      <c r="D59" s="5"/>
      <c r="E59" s="5"/>
      <c r="F59" s="5"/>
      <c r="G59" s="5"/>
      <c r="H59" s="5"/>
      <c r="I59" s="15"/>
    </row>
    <row r="60" spans="1:9" ht="14.25" thickTop="1" thickBot="1" x14ac:dyDescent="0.25">
      <c r="A60" t="str">
        <f t="shared" si="0"/>
        <v/>
      </c>
      <c r="B60" s="5"/>
      <c r="C60" s="5"/>
      <c r="D60" s="5"/>
      <c r="E60" s="5"/>
      <c r="F60" s="5"/>
      <c r="G60" s="5"/>
      <c r="H60" s="5"/>
      <c r="I60" s="15"/>
    </row>
    <row r="61" spans="1:9" ht="13.5" thickTop="1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ref="A65:A128" si="1">IF(I65="","",IF(I65=0,"",IF(C65=C64,IF(I65=I64,A64,A64+1),1)))</f>
        <v/>
      </c>
    </row>
    <row r="66" spans="1:1" x14ac:dyDescent="0.2">
      <c r="A66" t="str">
        <f t="shared" si="1"/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ref="A129:A192" si="2">IF(I129="","",IF(I129=0,"",IF(C129=C128,IF(I129=I128,A128,A128+1),1)))</f>
        <v/>
      </c>
    </row>
    <row r="130" spans="1:1" x14ac:dyDescent="0.2">
      <c r="A130" t="str">
        <f t="shared" si="2"/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ref="A193:A198" si="3">IF(I193="","",IF(I193=0,"",IF(C193=C192,IF(I193=I192,A192,A192+1),1)))</f>
        <v/>
      </c>
    </row>
    <row r="194" spans="1:1" x14ac:dyDescent="0.2">
      <c r="A194" t="str">
        <f t="shared" si="3"/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60">
    <cfRule type="cellIs" dxfId="5" priority="4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198"/>
  <sheetViews>
    <sheetView workbookViewId="0">
      <selection activeCell="A21" sqref="A21:XFD22"/>
    </sheetView>
  </sheetViews>
  <sheetFormatPr defaultRowHeight="12.75" x14ac:dyDescent="0.2"/>
  <cols>
    <col min="2" max="2" width="11.28515625" style="1" bestFit="1" customWidth="1"/>
    <col min="3" max="3" width="7.5703125" style="1" bestFit="1" customWidth="1"/>
    <col min="4" max="4" width="11.7109375" style="1" bestFit="1" customWidth="1"/>
    <col min="5" max="5" width="13.710937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7" t="s">
        <v>22</v>
      </c>
      <c r="G1" s="7" t="s">
        <v>23</v>
      </c>
      <c r="H1" s="7" t="s">
        <v>13</v>
      </c>
      <c r="I1" s="6" t="s">
        <v>15</v>
      </c>
    </row>
    <row r="2" spans="1:9" ht="17.25" thickTop="1" thickBot="1" x14ac:dyDescent="0.3">
      <c r="A2">
        <f>IF(I2="","",IF(I2=0,"",IF(C2=C1,IF(I2=I1,A1,A1+1),1)))</f>
        <v>1</v>
      </c>
      <c r="B2" s="8" t="s">
        <v>0</v>
      </c>
      <c r="C2" s="9" t="s">
        <v>28</v>
      </c>
      <c r="D2" s="10" t="s">
        <v>60</v>
      </c>
      <c r="E2" s="11" t="s">
        <v>3</v>
      </c>
      <c r="F2" s="4">
        <v>10</v>
      </c>
      <c r="G2" s="4">
        <v>0.4</v>
      </c>
      <c r="H2" s="4"/>
      <c r="I2" s="3">
        <v>9.6</v>
      </c>
    </row>
    <row r="3" spans="1:9" ht="17.25" thickTop="1" thickBot="1" x14ac:dyDescent="0.3">
      <c r="A3">
        <f t="shared" ref="A3:A64" si="0">IF(I3="","",IF(I3=0,"",IF(C3=C2,IF(I3=I2,A2,A2+1),1)))</f>
        <v>2</v>
      </c>
      <c r="B3" s="8" t="s">
        <v>0</v>
      </c>
      <c r="C3" s="9" t="s">
        <v>28</v>
      </c>
      <c r="D3" s="10" t="s">
        <v>46</v>
      </c>
      <c r="E3" s="10" t="s">
        <v>4</v>
      </c>
      <c r="F3" s="4">
        <v>10</v>
      </c>
      <c r="G3" s="4">
        <v>0.45</v>
      </c>
      <c r="H3" s="4"/>
      <c r="I3" s="3">
        <v>9.5500000000000007</v>
      </c>
    </row>
    <row r="4" spans="1:9" ht="17.25" thickTop="1" thickBot="1" x14ac:dyDescent="0.3">
      <c r="A4">
        <f t="shared" si="0"/>
        <v>3</v>
      </c>
      <c r="B4" s="8" t="s">
        <v>0</v>
      </c>
      <c r="C4" s="9" t="s">
        <v>28</v>
      </c>
      <c r="D4" s="10" t="s">
        <v>39</v>
      </c>
      <c r="E4" s="10" t="s">
        <v>40</v>
      </c>
      <c r="F4" s="4">
        <v>10</v>
      </c>
      <c r="G4" s="4">
        <v>0.5</v>
      </c>
      <c r="H4" s="4"/>
      <c r="I4" s="3">
        <v>9.5</v>
      </c>
    </row>
    <row r="5" spans="1:9" ht="17.25" thickTop="1" thickBot="1" x14ac:dyDescent="0.3">
      <c r="A5">
        <f t="shared" si="0"/>
        <v>4</v>
      </c>
      <c r="B5" s="8" t="s">
        <v>27</v>
      </c>
      <c r="C5" s="9" t="s">
        <v>28</v>
      </c>
      <c r="D5" s="10" t="s">
        <v>29</v>
      </c>
      <c r="E5" s="10" t="s">
        <v>30</v>
      </c>
      <c r="F5" s="4">
        <v>10</v>
      </c>
      <c r="G5" s="4">
        <v>0.55000000000000004</v>
      </c>
      <c r="H5" s="4"/>
      <c r="I5" s="3">
        <v>9.4499999999999993</v>
      </c>
    </row>
    <row r="6" spans="1:9" ht="17.25" thickTop="1" thickBot="1" x14ac:dyDescent="0.3">
      <c r="A6">
        <f t="shared" si="0"/>
        <v>4</v>
      </c>
      <c r="B6" s="8" t="s">
        <v>0</v>
      </c>
      <c r="C6" s="9" t="s">
        <v>28</v>
      </c>
      <c r="D6" s="10" t="s">
        <v>31</v>
      </c>
      <c r="E6" s="10" t="s">
        <v>32</v>
      </c>
      <c r="F6" s="4">
        <v>10</v>
      </c>
      <c r="G6" s="4">
        <v>0.55000000000000004</v>
      </c>
      <c r="H6" s="4"/>
      <c r="I6" s="3">
        <v>9.4499999999999993</v>
      </c>
    </row>
    <row r="7" spans="1:9" ht="17.25" thickTop="1" thickBot="1" x14ac:dyDescent="0.3">
      <c r="A7">
        <f t="shared" si="0"/>
        <v>5</v>
      </c>
      <c r="B7" s="8" t="s">
        <v>61</v>
      </c>
      <c r="C7" s="9" t="s">
        <v>28</v>
      </c>
      <c r="D7" s="10" t="s">
        <v>62</v>
      </c>
      <c r="E7" s="11" t="s">
        <v>3</v>
      </c>
      <c r="F7" s="4">
        <v>10</v>
      </c>
      <c r="G7" s="4">
        <v>0.57499999999999996</v>
      </c>
      <c r="H7" s="4"/>
      <c r="I7" s="3">
        <v>9.4250000000000007</v>
      </c>
    </row>
    <row r="8" spans="1:9" ht="17.25" thickTop="1" thickBot="1" x14ac:dyDescent="0.3">
      <c r="A8">
        <f t="shared" si="0"/>
        <v>6</v>
      </c>
      <c r="B8" s="8" t="s">
        <v>27</v>
      </c>
      <c r="C8" s="9" t="s">
        <v>28</v>
      </c>
      <c r="D8" s="10" t="s">
        <v>55</v>
      </c>
      <c r="E8" s="10" t="s">
        <v>56</v>
      </c>
      <c r="F8" s="4">
        <v>10</v>
      </c>
      <c r="G8" s="4">
        <v>0.75</v>
      </c>
      <c r="H8" s="4"/>
      <c r="I8" s="3">
        <v>9.25</v>
      </c>
    </row>
    <row r="9" spans="1:9" ht="17.25" thickTop="1" thickBot="1" x14ac:dyDescent="0.3">
      <c r="A9">
        <f t="shared" si="0"/>
        <v>6</v>
      </c>
      <c r="B9" s="8" t="s">
        <v>1</v>
      </c>
      <c r="C9" s="9" t="s">
        <v>28</v>
      </c>
      <c r="D9" s="10" t="s">
        <v>57</v>
      </c>
      <c r="E9" s="11" t="s">
        <v>34</v>
      </c>
      <c r="F9" s="4">
        <v>10</v>
      </c>
      <c r="G9" s="4">
        <v>0.75</v>
      </c>
      <c r="H9" s="4"/>
      <c r="I9" s="3">
        <v>9.25</v>
      </c>
    </row>
    <row r="10" spans="1:9" ht="17.25" thickTop="1" thickBot="1" x14ac:dyDescent="0.3">
      <c r="A10">
        <f t="shared" si="0"/>
        <v>7</v>
      </c>
      <c r="B10" s="8" t="s">
        <v>1</v>
      </c>
      <c r="C10" s="9" t="s">
        <v>28</v>
      </c>
      <c r="D10" s="10" t="s">
        <v>50</v>
      </c>
      <c r="E10" s="11" t="s">
        <v>51</v>
      </c>
      <c r="F10" s="4">
        <v>10</v>
      </c>
      <c r="G10" s="4">
        <v>0.9</v>
      </c>
      <c r="H10" s="4"/>
      <c r="I10" s="3">
        <v>9.1</v>
      </c>
    </row>
    <row r="11" spans="1:9" ht="17.25" thickTop="1" thickBot="1" x14ac:dyDescent="0.3">
      <c r="A11">
        <f t="shared" si="0"/>
        <v>8</v>
      </c>
      <c r="B11" s="8" t="s">
        <v>1</v>
      </c>
      <c r="C11" s="9" t="s">
        <v>28</v>
      </c>
      <c r="D11" s="10" t="s">
        <v>33</v>
      </c>
      <c r="E11" s="10" t="s">
        <v>34</v>
      </c>
      <c r="F11" s="4">
        <v>10</v>
      </c>
      <c r="G11" s="4">
        <v>0.95</v>
      </c>
      <c r="H11" s="4"/>
      <c r="I11" s="3">
        <v>9.0500000000000007</v>
      </c>
    </row>
    <row r="12" spans="1:9" ht="17.25" thickTop="1" thickBot="1" x14ac:dyDescent="0.3">
      <c r="A12">
        <f t="shared" si="0"/>
        <v>9</v>
      </c>
      <c r="B12" s="8" t="s">
        <v>1</v>
      </c>
      <c r="C12" s="9" t="s">
        <v>28</v>
      </c>
      <c r="D12" s="10" t="s">
        <v>41</v>
      </c>
      <c r="E12" s="10" t="s">
        <v>42</v>
      </c>
      <c r="F12" s="4">
        <v>10</v>
      </c>
      <c r="G12" s="4">
        <v>0.97499999999999998</v>
      </c>
      <c r="H12" s="4"/>
      <c r="I12" s="3">
        <v>9.0250000000000004</v>
      </c>
    </row>
    <row r="13" spans="1:9" ht="17.25" thickTop="1" thickBot="1" x14ac:dyDescent="0.3">
      <c r="A13">
        <f t="shared" si="0"/>
        <v>10</v>
      </c>
      <c r="B13" s="8" t="s">
        <v>27</v>
      </c>
      <c r="C13" s="9" t="s">
        <v>28</v>
      </c>
      <c r="D13" s="10" t="s">
        <v>35</v>
      </c>
      <c r="E13" s="10" t="s">
        <v>36</v>
      </c>
      <c r="F13" s="4">
        <v>10</v>
      </c>
      <c r="G13" s="4">
        <v>1</v>
      </c>
      <c r="H13" s="4"/>
      <c r="I13" s="3">
        <v>9</v>
      </c>
    </row>
    <row r="14" spans="1:9" ht="17.25" thickTop="1" thickBot="1" x14ac:dyDescent="0.3">
      <c r="A14">
        <f t="shared" si="0"/>
        <v>10</v>
      </c>
      <c r="B14" s="8" t="s">
        <v>37</v>
      </c>
      <c r="C14" s="9" t="s">
        <v>28</v>
      </c>
      <c r="D14" s="10" t="s">
        <v>38</v>
      </c>
      <c r="E14" s="10" t="s">
        <v>2</v>
      </c>
      <c r="F14" s="4">
        <v>10</v>
      </c>
      <c r="G14" s="4">
        <v>1</v>
      </c>
      <c r="H14" s="4"/>
      <c r="I14" s="3">
        <v>9</v>
      </c>
    </row>
    <row r="15" spans="1:9" ht="17.25" thickTop="1" thickBot="1" x14ac:dyDescent="0.3">
      <c r="A15">
        <f t="shared" si="0"/>
        <v>10</v>
      </c>
      <c r="B15" s="8" t="s">
        <v>0</v>
      </c>
      <c r="C15" s="9" t="s">
        <v>28</v>
      </c>
      <c r="D15" s="10" t="s">
        <v>44</v>
      </c>
      <c r="E15" s="11" t="s">
        <v>45</v>
      </c>
      <c r="F15" s="4">
        <v>10</v>
      </c>
      <c r="G15" s="4">
        <v>1</v>
      </c>
      <c r="H15" s="4"/>
      <c r="I15" s="3">
        <v>9</v>
      </c>
    </row>
    <row r="16" spans="1:9" ht="17.25" thickTop="1" thickBot="1" x14ac:dyDescent="0.3">
      <c r="A16">
        <f t="shared" si="0"/>
        <v>10</v>
      </c>
      <c r="B16" s="8" t="s">
        <v>0</v>
      </c>
      <c r="C16" s="9" t="s">
        <v>28</v>
      </c>
      <c r="D16" s="10" t="s">
        <v>52</v>
      </c>
      <c r="E16" s="10" t="s">
        <v>47</v>
      </c>
      <c r="F16" s="4">
        <v>10</v>
      </c>
      <c r="G16" s="4">
        <v>1</v>
      </c>
      <c r="H16" s="4"/>
      <c r="I16" s="3">
        <v>9</v>
      </c>
    </row>
    <row r="17" spans="1:9" ht="17.25" thickTop="1" thickBot="1" x14ac:dyDescent="0.3">
      <c r="A17">
        <f t="shared" si="0"/>
        <v>11</v>
      </c>
      <c r="B17" s="8" t="s">
        <v>1</v>
      </c>
      <c r="C17" s="9" t="s">
        <v>28</v>
      </c>
      <c r="D17" s="10" t="s">
        <v>53</v>
      </c>
      <c r="E17" s="11" t="s">
        <v>54</v>
      </c>
      <c r="F17" s="4">
        <v>10</v>
      </c>
      <c r="G17" s="4">
        <v>1.2</v>
      </c>
      <c r="H17" s="4"/>
      <c r="I17" s="3">
        <v>8.8000000000000007</v>
      </c>
    </row>
    <row r="18" spans="1:9" ht="17.25" thickTop="1" thickBot="1" x14ac:dyDescent="0.3">
      <c r="A18">
        <f t="shared" si="0"/>
        <v>12</v>
      </c>
      <c r="B18" s="8" t="s">
        <v>27</v>
      </c>
      <c r="C18" s="9" t="s">
        <v>28</v>
      </c>
      <c r="D18" s="10" t="s">
        <v>43</v>
      </c>
      <c r="E18" s="10" t="s">
        <v>3</v>
      </c>
      <c r="F18" s="4">
        <v>10</v>
      </c>
      <c r="G18" s="4">
        <v>1.25</v>
      </c>
      <c r="H18" s="4"/>
      <c r="I18" s="3">
        <v>8.75</v>
      </c>
    </row>
    <row r="19" spans="1:9" ht="17.25" thickTop="1" thickBot="1" x14ac:dyDescent="0.3">
      <c r="A19">
        <f t="shared" si="0"/>
        <v>13</v>
      </c>
      <c r="B19" s="8" t="s">
        <v>0</v>
      </c>
      <c r="C19" s="9" t="s">
        <v>28</v>
      </c>
      <c r="D19" s="10" t="s">
        <v>58</v>
      </c>
      <c r="E19" s="11" t="s">
        <v>59</v>
      </c>
      <c r="F19" s="4">
        <v>10</v>
      </c>
      <c r="G19" s="4">
        <v>1.3</v>
      </c>
      <c r="H19" s="4"/>
      <c r="I19" s="3">
        <v>8.6999999999999993</v>
      </c>
    </row>
    <row r="20" spans="1:9" ht="17.25" thickTop="1" thickBot="1" x14ac:dyDescent="0.3">
      <c r="A20">
        <f t="shared" si="0"/>
        <v>14</v>
      </c>
      <c r="B20" s="8" t="s">
        <v>27</v>
      </c>
      <c r="C20" s="9" t="s">
        <v>28</v>
      </c>
      <c r="D20" s="10" t="s">
        <v>48</v>
      </c>
      <c r="E20" s="11" t="s">
        <v>49</v>
      </c>
      <c r="F20" s="4">
        <v>9</v>
      </c>
      <c r="G20" s="4">
        <v>1</v>
      </c>
      <c r="H20" s="4"/>
      <c r="I20" s="3">
        <v>8</v>
      </c>
    </row>
    <row r="21" spans="1:9" ht="14.25" thickTop="1" thickBot="1" x14ac:dyDescent="0.25">
      <c r="A21" t="str">
        <f>IF(I21="","",IF(I21=0,"",IF(C21=#REF!,IF(I21=#REF!,#REF!,#REF!+1),1)))</f>
        <v/>
      </c>
      <c r="B21" s="5"/>
      <c r="C21" s="5"/>
      <c r="D21" s="5"/>
      <c r="E21" s="5"/>
      <c r="F21" s="5"/>
      <c r="G21" s="5"/>
      <c r="H21" s="5"/>
      <c r="I21" s="5"/>
    </row>
    <row r="22" spans="1:9" ht="14.25" thickTop="1" thickBot="1" x14ac:dyDescent="0.25">
      <c r="A22" t="str">
        <f t="shared" si="0"/>
        <v/>
      </c>
      <c r="B22" s="5"/>
      <c r="C22" s="5"/>
      <c r="D22" s="5"/>
      <c r="E22" s="5"/>
      <c r="F22" s="5"/>
      <c r="G22" s="5"/>
      <c r="H22" s="5"/>
      <c r="I22" s="5"/>
    </row>
    <row r="23" spans="1:9" ht="14.25" thickTop="1" thickBot="1" x14ac:dyDescent="0.25">
      <c r="A23" t="str">
        <f t="shared" si="0"/>
        <v/>
      </c>
      <c r="B23" s="5"/>
      <c r="C23" s="5"/>
      <c r="D23" s="5"/>
      <c r="E23" s="5"/>
      <c r="F23" s="5"/>
      <c r="G23" s="5"/>
      <c r="H23" s="5"/>
      <c r="I23" s="5"/>
    </row>
    <row r="24" spans="1:9" ht="14.25" thickTop="1" thickBot="1" x14ac:dyDescent="0.25">
      <c r="A24" t="str">
        <f t="shared" si="0"/>
        <v/>
      </c>
      <c r="B24" s="5"/>
      <c r="C24" s="5"/>
      <c r="D24" s="5"/>
      <c r="E24" s="5"/>
      <c r="F24" s="5"/>
      <c r="G24" s="5"/>
      <c r="H24" s="5"/>
      <c r="I24" s="5"/>
    </row>
    <row r="25" spans="1:9" ht="14.25" thickTop="1" thickBot="1" x14ac:dyDescent="0.25">
      <c r="A25" t="str">
        <f t="shared" si="0"/>
        <v/>
      </c>
      <c r="B25" s="5"/>
      <c r="C25" s="5"/>
      <c r="D25" s="5"/>
      <c r="E25" s="5"/>
      <c r="F25" s="5"/>
      <c r="G25" s="5"/>
      <c r="H25" s="5"/>
      <c r="I25" s="5"/>
    </row>
    <row r="26" spans="1:9" ht="14.25" thickTop="1" thickBot="1" x14ac:dyDescent="0.25">
      <c r="A26" t="str">
        <f t="shared" si="0"/>
        <v/>
      </c>
      <c r="B26" s="5"/>
      <c r="C26" s="5"/>
      <c r="D26" s="5"/>
      <c r="E26" s="5"/>
      <c r="F26" s="5"/>
      <c r="G26" s="5"/>
      <c r="H26" s="5"/>
      <c r="I26" s="5"/>
    </row>
    <row r="27" spans="1:9" ht="14.25" thickTop="1" thickBot="1" x14ac:dyDescent="0.25">
      <c r="A27" t="str">
        <f t="shared" si="0"/>
        <v/>
      </c>
      <c r="B27" s="5"/>
      <c r="C27" s="5"/>
      <c r="D27" s="5"/>
      <c r="E27" s="5"/>
      <c r="F27" s="5"/>
      <c r="G27" s="5"/>
      <c r="H27" s="5"/>
      <c r="I27" s="5"/>
    </row>
    <row r="28" spans="1:9" ht="14.25" thickTop="1" thickBot="1" x14ac:dyDescent="0.25">
      <c r="A28" t="str">
        <f t="shared" si="0"/>
        <v/>
      </c>
      <c r="B28" s="5"/>
      <c r="C28" s="5"/>
      <c r="D28" s="5"/>
      <c r="E28" s="5"/>
      <c r="F28" s="5"/>
      <c r="G28" s="5"/>
      <c r="H28" s="5"/>
      <c r="I28" s="5"/>
    </row>
    <row r="29" spans="1:9" ht="14.25" thickTop="1" thickBot="1" x14ac:dyDescent="0.25">
      <c r="A29" t="str">
        <f t="shared" si="0"/>
        <v/>
      </c>
      <c r="B29" s="5"/>
      <c r="C29" s="5"/>
      <c r="D29" s="5"/>
      <c r="E29" s="5"/>
      <c r="F29" s="5"/>
      <c r="G29" s="5"/>
      <c r="H29" s="5"/>
      <c r="I29" s="5"/>
    </row>
    <row r="30" spans="1:9" ht="14.25" thickTop="1" thickBot="1" x14ac:dyDescent="0.25">
      <c r="A30" t="str">
        <f t="shared" si="0"/>
        <v/>
      </c>
      <c r="B30" s="5"/>
      <c r="C30" s="5"/>
      <c r="D30" s="5"/>
      <c r="E30" s="5"/>
      <c r="F30" s="5"/>
      <c r="G30" s="5"/>
      <c r="H30" s="5"/>
      <c r="I30" s="5"/>
    </row>
    <row r="31" spans="1:9" ht="14.25" thickTop="1" thickBot="1" x14ac:dyDescent="0.25">
      <c r="A31" t="str">
        <f t="shared" si="0"/>
        <v/>
      </c>
      <c r="B31" s="5"/>
      <c r="C31" s="5"/>
      <c r="D31" s="5"/>
      <c r="E31" s="5"/>
      <c r="F31" s="5"/>
      <c r="G31" s="5"/>
      <c r="H31" s="5"/>
      <c r="I31" s="5"/>
    </row>
    <row r="32" spans="1:9" ht="14.25" thickTop="1" thickBot="1" x14ac:dyDescent="0.25">
      <c r="A32" t="str">
        <f t="shared" si="0"/>
        <v/>
      </c>
      <c r="B32" s="5"/>
      <c r="C32" s="5"/>
      <c r="D32" s="5"/>
      <c r="E32" s="5"/>
      <c r="F32" s="5"/>
      <c r="G32" s="5"/>
      <c r="H32" s="5"/>
      <c r="I32" s="5"/>
    </row>
    <row r="33" spans="1:9" ht="14.25" thickTop="1" thickBot="1" x14ac:dyDescent="0.25">
      <c r="A33" t="str">
        <f t="shared" si="0"/>
        <v/>
      </c>
      <c r="B33" s="5"/>
      <c r="C33" s="5"/>
      <c r="D33" s="5"/>
      <c r="E33" s="5"/>
      <c r="F33" s="5"/>
      <c r="G33" s="5"/>
      <c r="H33" s="5"/>
      <c r="I33" s="5"/>
    </row>
    <row r="34" spans="1:9" ht="14.25" thickTop="1" thickBot="1" x14ac:dyDescent="0.25">
      <c r="A34" t="str">
        <f t="shared" si="0"/>
        <v/>
      </c>
      <c r="B34" s="5"/>
      <c r="C34" s="5"/>
      <c r="D34" s="5"/>
      <c r="E34" s="5"/>
      <c r="F34" s="5"/>
      <c r="G34" s="5"/>
      <c r="H34" s="5"/>
      <c r="I34" s="5"/>
    </row>
    <row r="35" spans="1:9" ht="14.25" thickTop="1" thickBot="1" x14ac:dyDescent="0.25">
      <c r="A35" t="str">
        <f t="shared" si="0"/>
        <v/>
      </c>
      <c r="B35" s="5"/>
      <c r="C35" s="5"/>
      <c r="D35" s="5"/>
      <c r="E35" s="5"/>
      <c r="F35" s="5"/>
      <c r="G35" s="5"/>
      <c r="H35" s="5"/>
      <c r="I35" s="5"/>
    </row>
    <row r="36" spans="1:9" ht="14.25" thickTop="1" thickBot="1" x14ac:dyDescent="0.25">
      <c r="A36" t="str">
        <f t="shared" si="0"/>
        <v/>
      </c>
      <c r="B36" s="5"/>
      <c r="C36" s="5"/>
      <c r="D36" s="5"/>
      <c r="E36" s="5"/>
      <c r="F36" s="5"/>
      <c r="G36" s="5"/>
      <c r="H36" s="5"/>
      <c r="I36" s="5"/>
    </row>
    <row r="37" spans="1:9" ht="14.25" thickTop="1" thickBot="1" x14ac:dyDescent="0.25">
      <c r="A37" t="str">
        <f t="shared" si="0"/>
        <v/>
      </c>
      <c r="B37" s="5"/>
      <c r="C37" s="5"/>
      <c r="D37" s="5"/>
      <c r="E37" s="5"/>
      <c r="F37" s="5"/>
      <c r="G37" s="5"/>
      <c r="H37" s="5"/>
      <c r="I37" s="5"/>
    </row>
    <row r="38" spans="1:9" ht="14.25" thickTop="1" thickBot="1" x14ac:dyDescent="0.25">
      <c r="A38" t="str">
        <f t="shared" si="0"/>
        <v/>
      </c>
      <c r="B38" s="5"/>
      <c r="C38" s="5"/>
      <c r="D38" s="5"/>
      <c r="E38" s="5"/>
      <c r="F38" s="5"/>
      <c r="G38" s="5"/>
      <c r="H38" s="5"/>
      <c r="I38" s="5"/>
    </row>
    <row r="39" spans="1:9" ht="14.25" thickTop="1" thickBot="1" x14ac:dyDescent="0.25">
      <c r="A39" t="str">
        <f t="shared" si="0"/>
        <v/>
      </c>
      <c r="B39" s="5"/>
      <c r="C39" s="5"/>
      <c r="D39" s="5"/>
      <c r="E39" s="5"/>
      <c r="F39" s="5"/>
      <c r="G39" s="5"/>
      <c r="H39" s="5"/>
      <c r="I39" s="5"/>
    </row>
    <row r="40" spans="1:9" ht="14.25" thickTop="1" thickBot="1" x14ac:dyDescent="0.25">
      <c r="A40" t="str">
        <f t="shared" si="0"/>
        <v/>
      </c>
      <c r="B40" s="5"/>
      <c r="C40" s="5"/>
      <c r="D40" s="5"/>
      <c r="E40" s="5"/>
      <c r="F40" s="5"/>
      <c r="G40" s="5"/>
      <c r="H40" s="5"/>
      <c r="I40" s="5"/>
    </row>
    <row r="41" spans="1:9" ht="14.25" thickTop="1" thickBot="1" x14ac:dyDescent="0.25">
      <c r="A41" t="str">
        <f t="shared" si="0"/>
        <v/>
      </c>
      <c r="B41" s="5"/>
      <c r="C41" s="5"/>
      <c r="D41" s="5"/>
      <c r="E41" s="5"/>
      <c r="F41" s="5"/>
      <c r="G41" s="5"/>
      <c r="H41" s="5"/>
      <c r="I41" s="5"/>
    </row>
    <row r="42" spans="1:9" ht="14.25" thickTop="1" thickBot="1" x14ac:dyDescent="0.25">
      <c r="A42" t="str">
        <f t="shared" si="0"/>
        <v/>
      </c>
      <c r="B42" s="5"/>
      <c r="C42" s="5"/>
      <c r="D42" s="5"/>
      <c r="E42" s="5"/>
      <c r="F42" s="5"/>
      <c r="G42" s="5"/>
      <c r="H42" s="5"/>
      <c r="I42" s="5"/>
    </row>
    <row r="43" spans="1:9" ht="14.25" thickTop="1" thickBot="1" x14ac:dyDescent="0.25">
      <c r="A43" t="str">
        <f t="shared" si="0"/>
        <v/>
      </c>
      <c r="B43" s="5"/>
      <c r="C43" s="5"/>
      <c r="D43" s="5"/>
      <c r="E43" s="5"/>
      <c r="F43" s="5"/>
      <c r="G43" s="5"/>
      <c r="H43" s="5"/>
      <c r="I43" s="5"/>
    </row>
    <row r="44" spans="1:9" ht="14.25" thickTop="1" thickBot="1" x14ac:dyDescent="0.25">
      <c r="A44" t="str">
        <f t="shared" si="0"/>
        <v/>
      </c>
      <c r="B44" s="5"/>
      <c r="C44" s="5"/>
      <c r="D44" s="5"/>
      <c r="E44" s="5"/>
      <c r="F44" s="5"/>
      <c r="G44" s="5"/>
      <c r="H44" s="5"/>
      <c r="I44" s="5"/>
    </row>
    <row r="45" spans="1:9" ht="14.25" thickTop="1" thickBot="1" x14ac:dyDescent="0.25">
      <c r="A45" t="str">
        <f t="shared" si="0"/>
        <v/>
      </c>
      <c r="B45" s="5"/>
      <c r="C45" s="5"/>
      <c r="D45" s="5"/>
      <c r="E45" s="5"/>
      <c r="F45" s="5"/>
      <c r="G45" s="5"/>
      <c r="H45" s="5"/>
      <c r="I45" s="5"/>
    </row>
    <row r="46" spans="1:9" ht="14.25" thickTop="1" thickBot="1" x14ac:dyDescent="0.25">
      <c r="A46" t="str">
        <f t="shared" si="0"/>
        <v/>
      </c>
      <c r="B46" s="5"/>
      <c r="C46" s="5"/>
      <c r="D46" s="5"/>
      <c r="E46" s="5"/>
      <c r="F46" s="5"/>
      <c r="G46" s="5"/>
      <c r="H46" s="5"/>
      <c r="I46" s="5"/>
    </row>
    <row r="47" spans="1:9" ht="14.25" thickTop="1" thickBot="1" x14ac:dyDescent="0.25">
      <c r="A47" t="str">
        <f t="shared" si="0"/>
        <v/>
      </c>
      <c r="B47" s="5"/>
      <c r="C47" s="5"/>
      <c r="D47" s="5"/>
      <c r="E47" s="5"/>
      <c r="F47" s="5"/>
      <c r="G47" s="5"/>
      <c r="H47" s="5"/>
      <c r="I47" s="5"/>
    </row>
    <row r="48" spans="1:9" ht="14.25" thickTop="1" thickBot="1" x14ac:dyDescent="0.25">
      <c r="A48" t="str">
        <f t="shared" si="0"/>
        <v/>
      </c>
      <c r="B48" s="5"/>
      <c r="C48" s="5"/>
      <c r="D48" s="5"/>
      <c r="E48" s="5"/>
      <c r="F48" s="5"/>
      <c r="G48" s="5"/>
      <c r="H48" s="5"/>
      <c r="I48" s="5"/>
    </row>
    <row r="49" spans="1:9" ht="14.25" thickTop="1" thickBot="1" x14ac:dyDescent="0.25">
      <c r="A49" t="str">
        <f t="shared" si="0"/>
        <v/>
      </c>
      <c r="B49" s="5"/>
      <c r="C49" s="5"/>
      <c r="D49" s="5"/>
      <c r="E49" s="5"/>
      <c r="F49" s="5"/>
      <c r="G49" s="5"/>
      <c r="H49" s="5"/>
      <c r="I49" s="5"/>
    </row>
    <row r="50" spans="1:9" ht="14.25" thickTop="1" thickBot="1" x14ac:dyDescent="0.25">
      <c r="A50" t="str">
        <f t="shared" si="0"/>
        <v/>
      </c>
      <c r="B50" s="5"/>
      <c r="C50" s="5"/>
      <c r="D50" s="5"/>
      <c r="E50" s="5"/>
      <c r="F50" s="5"/>
      <c r="G50" s="5"/>
      <c r="H50" s="5"/>
      <c r="I50" s="5"/>
    </row>
    <row r="51" spans="1:9" ht="14.25" thickTop="1" thickBot="1" x14ac:dyDescent="0.25">
      <c r="A51" t="str">
        <f t="shared" si="0"/>
        <v/>
      </c>
      <c r="B51" s="5"/>
      <c r="C51" s="5"/>
      <c r="D51" s="5"/>
      <c r="E51" s="5"/>
      <c r="F51" s="5"/>
      <c r="G51" s="5"/>
      <c r="H51" s="5"/>
      <c r="I51" s="5"/>
    </row>
    <row r="52" spans="1:9" ht="14.25" thickTop="1" thickBot="1" x14ac:dyDescent="0.25">
      <c r="A52" t="str">
        <f t="shared" si="0"/>
        <v/>
      </c>
      <c r="B52" s="5"/>
      <c r="C52" s="5"/>
      <c r="D52" s="5"/>
      <c r="E52" s="5"/>
      <c r="F52" s="5"/>
      <c r="G52" s="5"/>
      <c r="H52" s="5"/>
      <c r="I52" s="5"/>
    </row>
    <row r="53" spans="1:9" ht="14.25" thickTop="1" thickBot="1" x14ac:dyDescent="0.25">
      <c r="A53" t="str">
        <f t="shared" si="0"/>
        <v/>
      </c>
      <c r="B53" s="5"/>
      <c r="C53" s="5"/>
      <c r="D53" s="5"/>
      <c r="E53" s="5"/>
      <c r="F53" s="5"/>
      <c r="G53" s="5"/>
      <c r="H53" s="5"/>
      <c r="I53" s="5"/>
    </row>
    <row r="54" spans="1:9" ht="14.25" thickTop="1" thickBot="1" x14ac:dyDescent="0.25">
      <c r="A54" t="str">
        <f t="shared" si="0"/>
        <v/>
      </c>
      <c r="B54" s="5"/>
      <c r="C54" s="5"/>
      <c r="D54" s="5"/>
      <c r="E54" s="5"/>
      <c r="F54" s="5"/>
      <c r="G54" s="5"/>
      <c r="H54" s="5"/>
      <c r="I54" s="5"/>
    </row>
    <row r="55" spans="1:9" ht="14.25" thickTop="1" thickBot="1" x14ac:dyDescent="0.25">
      <c r="A55" t="str">
        <f t="shared" si="0"/>
        <v/>
      </c>
      <c r="B55" s="5"/>
      <c r="C55" s="5"/>
      <c r="D55" s="5"/>
      <c r="E55" s="5"/>
      <c r="F55" s="5"/>
      <c r="G55" s="5"/>
      <c r="H55" s="5"/>
      <c r="I55" s="5"/>
    </row>
    <row r="56" spans="1:9" ht="14.25" thickTop="1" thickBot="1" x14ac:dyDescent="0.25">
      <c r="A56" t="str">
        <f t="shared" si="0"/>
        <v/>
      </c>
      <c r="B56" s="5"/>
      <c r="C56" s="5"/>
      <c r="D56" s="5"/>
      <c r="E56" s="5"/>
      <c r="F56" s="5"/>
      <c r="G56" s="5"/>
      <c r="H56" s="5"/>
      <c r="I56" s="5"/>
    </row>
    <row r="57" spans="1:9" ht="14.25" thickTop="1" thickBot="1" x14ac:dyDescent="0.25">
      <c r="A57" t="str">
        <f t="shared" si="0"/>
        <v/>
      </c>
      <c r="B57" s="5"/>
      <c r="C57" s="5"/>
      <c r="D57" s="5"/>
      <c r="E57" s="5"/>
      <c r="F57" s="5"/>
      <c r="G57" s="5"/>
      <c r="H57" s="5"/>
      <c r="I57" s="5"/>
    </row>
    <row r="58" spans="1:9" ht="14.25" thickTop="1" thickBot="1" x14ac:dyDescent="0.25">
      <c r="A58" t="str">
        <f t="shared" si="0"/>
        <v/>
      </c>
      <c r="B58" s="5"/>
      <c r="C58" s="5"/>
      <c r="D58" s="5"/>
      <c r="E58" s="5"/>
      <c r="F58" s="5"/>
      <c r="G58" s="5"/>
      <c r="H58" s="5"/>
      <c r="I58" s="5"/>
    </row>
    <row r="59" spans="1:9" ht="14.25" thickTop="1" thickBot="1" x14ac:dyDescent="0.25">
      <c r="A59" t="str">
        <f t="shared" si="0"/>
        <v/>
      </c>
      <c r="B59" s="5"/>
      <c r="C59" s="5"/>
      <c r="D59" s="5"/>
      <c r="E59" s="5"/>
      <c r="F59" s="5"/>
      <c r="G59" s="5"/>
      <c r="H59" s="5"/>
      <c r="I59" s="5"/>
    </row>
    <row r="60" spans="1:9" ht="14.25" thickTop="1" thickBot="1" x14ac:dyDescent="0.25">
      <c r="A60" t="str">
        <f t="shared" si="0"/>
        <v/>
      </c>
      <c r="B60" s="5"/>
      <c r="C60" s="5"/>
      <c r="D60" s="5"/>
      <c r="E60" s="5"/>
      <c r="F60" s="5"/>
      <c r="G60" s="5"/>
      <c r="H60" s="5"/>
      <c r="I60" s="5"/>
    </row>
    <row r="61" spans="1:9" ht="13.5" thickTop="1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ref="A65:A128" si="1">IF(I65="","",IF(I65=0,"",IF(C65=C64,IF(I65=I64,A64,A64+1),1)))</f>
        <v/>
      </c>
    </row>
    <row r="66" spans="1:1" x14ac:dyDescent="0.2">
      <c r="A66" t="str">
        <f t="shared" si="1"/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ref="A129:A192" si="2">IF(I129="","",IF(I129=0,"",IF(C129=C128,IF(I129=I128,A128,A128+1),1)))</f>
        <v/>
      </c>
    </row>
    <row r="130" spans="1:1" x14ac:dyDescent="0.2">
      <c r="A130" t="str">
        <f t="shared" si="2"/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ref="A193:A198" si="3">IF(I193="","",IF(I193=0,"",IF(C193=C192,IF(I193=I192,A192,A192+1),1)))</f>
        <v/>
      </c>
    </row>
    <row r="194" spans="1:1" x14ac:dyDescent="0.2">
      <c r="A194" t="str">
        <f t="shared" si="3"/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60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198"/>
  <sheetViews>
    <sheetView workbookViewId="0">
      <selection activeCell="A21" sqref="A21:XFD22"/>
    </sheetView>
  </sheetViews>
  <sheetFormatPr defaultRowHeight="12.75" x14ac:dyDescent="0.2"/>
  <cols>
    <col min="2" max="2" width="11.28515625" style="1" bestFit="1" customWidth="1"/>
    <col min="3" max="3" width="7.5703125" style="1" bestFit="1" customWidth="1"/>
    <col min="4" max="4" width="11.7109375" style="1" bestFit="1" customWidth="1"/>
    <col min="5" max="5" width="13.7109375" style="1" bestFit="1" customWidth="1"/>
    <col min="6" max="6" width="6.5703125" style="18" bestFit="1" customWidth="1"/>
    <col min="7" max="7" width="5.5703125" style="18" bestFit="1" customWidth="1"/>
    <col min="8" max="8" width="6.140625" style="18" customWidth="1"/>
    <col min="9" max="9" width="9.7109375" style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6" t="s">
        <v>24</v>
      </c>
      <c r="G1" s="16" t="s">
        <v>25</v>
      </c>
      <c r="H1" s="16" t="s">
        <v>16</v>
      </c>
      <c r="I1" s="6" t="s">
        <v>14</v>
      </c>
    </row>
    <row r="2" spans="1:9" ht="17.25" thickTop="1" thickBot="1" x14ac:dyDescent="0.3">
      <c r="A2">
        <f>IF(I2="","",IF(I2=0,"",IF(C2=C1,IF(I2=I1,A1,A1+1),1)))</f>
        <v>1</v>
      </c>
      <c r="B2" s="8" t="s">
        <v>0</v>
      </c>
      <c r="C2" s="9" t="s">
        <v>28</v>
      </c>
      <c r="D2" s="10" t="s">
        <v>31</v>
      </c>
      <c r="E2" s="10" t="s">
        <v>32</v>
      </c>
      <c r="F2" s="17">
        <v>10</v>
      </c>
      <c r="G2" s="17">
        <v>0.75</v>
      </c>
      <c r="H2" s="17"/>
      <c r="I2" s="3">
        <v>9.25</v>
      </c>
    </row>
    <row r="3" spans="1:9" ht="17.25" thickTop="1" thickBot="1" x14ac:dyDescent="0.3">
      <c r="A3">
        <f t="shared" ref="A3:A64" si="0">IF(I3="","",IF(I3=0,"",IF(C3=C2,IF(I3=I2,A2,A2+1),1)))</f>
        <v>1</v>
      </c>
      <c r="B3" s="8" t="s">
        <v>37</v>
      </c>
      <c r="C3" s="9" t="s">
        <v>28</v>
      </c>
      <c r="D3" s="10" t="s">
        <v>38</v>
      </c>
      <c r="E3" s="10" t="s">
        <v>2</v>
      </c>
      <c r="F3" s="17">
        <v>10</v>
      </c>
      <c r="G3" s="17">
        <v>0.75</v>
      </c>
      <c r="H3" s="17"/>
      <c r="I3" s="3">
        <v>9.25</v>
      </c>
    </row>
    <row r="4" spans="1:9" ht="17.25" thickTop="1" thickBot="1" x14ac:dyDescent="0.3">
      <c r="A4">
        <f t="shared" si="0"/>
        <v>2</v>
      </c>
      <c r="B4" s="8" t="s">
        <v>1</v>
      </c>
      <c r="C4" s="9" t="s">
        <v>28</v>
      </c>
      <c r="D4" s="10" t="s">
        <v>33</v>
      </c>
      <c r="E4" s="10" t="s">
        <v>34</v>
      </c>
      <c r="F4" s="17">
        <v>10</v>
      </c>
      <c r="G4" s="17">
        <v>0.8</v>
      </c>
      <c r="H4" s="17"/>
      <c r="I4" s="3">
        <v>9.1999999999999993</v>
      </c>
    </row>
    <row r="5" spans="1:9" ht="17.25" thickTop="1" thickBot="1" x14ac:dyDescent="0.3">
      <c r="A5">
        <f t="shared" si="0"/>
        <v>2</v>
      </c>
      <c r="B5" s="8" t="s">
        <v>0</v>
      </c>
      <c r="C5" s="9" t="s">
        <v>28</v>
      </c>
      <c r="D5" s="10" t="s">
        <v>44</v>
      </c>
      <c r="E5" s="11" t="s">
        <v>45</v>
      </c>
      <c r="F5" s="17">
        <v>10</v>
      </c>
      <c r="G5" s="17">
        <v>0.8</v>
      </c>
      <c r="H5" s="17"/>
      <c r="I5" s="3">
        <v>9.1999999999999993</v>
      </c>
    </row>
    <row r="6" spans="1:9" ht="17.25" thickTop="1" thickBot="1" x14ac:dyDescent="0.3">
      <c r="A6">
        <f t="shared" si="0"/>
        <v>2</v>
      </c>
      <c r="B6" s="8" t="s">
        <v>0</v>
      </c>
      <c r="C6" s="9" t="s">
        <v>28</v>
      </c>
      <c r="D6" s="10" t="s">
        <v>46</v>
      </c>
      <c r="E6" s="10" t="s">
        <v>4</v>
      </c>
      <c r="F6" s="17">
        <v>10</v>
      </c>
      <c r="G6" s="17">
        <v>0.8</v>
      </c>
      <c r="H6" s="17"/>
      <c r="I6" s="3">
        <v>9.1999999999999993</v>
      </c>
    </row>
    <row r="7" spans="1:9" ht="17.25" thickTop="1" thickBot="1" x14ac:dyDescent="0.3">
      <c r="A7">
        <f t="shared" si="0"/>
        <v>2</v>
      </c>
      <c r="B7" s="8" t="s">
        <v>27</v>
      </c>
      <c r="C7" s="9" t="s">
        <v>28</v>
      </c>
      <c r="D7" s="10" t="s">
        <v>55</v>
      </c>
      <c r="E7" s="10" t="s">
        <v>56</v>
      </c>
      <c r="F7" s="17">
        <v>10</v>
      </c>
      <c r="G7" s="17">
        <v>0.8</v>
      </c>
      <c r="H7" s="17"/>
      <c r="I7" s="3">
        <v>9.1999999999999993</v>
      </c>
    </row>
    <row r="8" spans="1:9" ht="17.25" thickTop="1" thickBot="1" x14ac:dyDescent="0.3">
      <c r="A8">
        <f t="shared" si="0"/>
        <v>2</v>
      </c>
      <c r="B8" s="8" t="s">
        <v>0</v>
      </c>
      <c r="C8" s="9" t="s">
        <v>28</v>
      </c>
      <c r="D8" s="10" t="s">
        <v>60</v>
      </c>
      <c r="E8" s="11" t="s">
        <v>3</v>
      </c>
      <c r="F8" s="17">
        <v>10</v>
      </c>
      <c r="G8" s="17">
        <v>0.8</v>
      </c>
      <c r="H8" s="17"/>
      <c r="I8" s="3">
        <v>9.1999999999999993</v>
      </c>
    </row>
    <row r="9" spans="1:9" ht="17.25" thickTop="1" thickBot="1" x14ac:dyDescent="0.3">
      <c r="A9">
        <f t="shared" si="0"/>
        <v>3</v>
      </c>
      <c r="B9" s="8" t="s">
        <v>1</v>
      </c>
      <c r="C9" s="9" t="s">
        <v>28</v>
      </c>
      <c r="D9" s="10" t="s">
        <v>50</v>
      </c>
      <c r="E9" s="11" t="s">
        <v>51</v>
      </c>
      <c r="F9" s="17">
        <v>10</v>
      </c>
      <c r="G9" s="17">
        <v>0.85</v>
      </c>
      <c r="H9" s="17"/>
      <c r="I9" s="3">
        <v>9.15</v>
      </c>
    </row>
    <row r="10" spans="1:9" ht="17.25" thickTop="1" thickBot="1" x14ac:dyDescent="0.3">
      <c r="A10">
        <f t="shared" si="0"/>
        <v>3</v>
      </c>
      <c r="B10" s="8" t="s">
        <v>0</v>
      </c>
      <c r="C10" s="9" t="s">
        <v>28</v>
      </c>
      <c r="D10" s="10" t="s">
        <v>52</v>
      </c>
      <c r="E10" s="10" t="s">
        <v>47</v>
      </c>
      <c r="F10" s="17">
        <v>10</v>
      </c>
      <c r="G10" s="17">
        <v>0.85</v>
      </c>
      <c r="H10" s="17"/>
      <c r="I10" s="3">
        <v>9.15</v>
      </c>
    </row>
    <row r="11" spans="1:9" ht="17.25" thickTop="1" thickBot="1" x14ac:dyDescent="0.3">
      <c r="A11">
        <f t="shared" si="0"/>
        <v>3</v>
      </c>
      <c r="B11" s="8" t="s">
        <v>61</v>
      </c>
      <c r="C11" s="9" t="s">
        <v>28</v>
      </c>
      <c r="D11" s="10" t="s">
        <v>62</v>
      </c>
      <c r="E11" s="11" t="s">
        <v>3</v>
      </c>
      <c r="F11" s="17">
        <v>10</v>
      </c>
      <c r="G11" s="17">
        <v>0.85</v>
      </c>
      <c r="H11" s="17"/>
      <c r="I11" s="3">
        <v>9.15</v>
      </c>
    </row>
    <row r="12" spans="1:9" ht="17.25" thickTop="1" thickBot="1" x14ac:dyDescent="0.3">
      <c r="A12">
        <f t="shared" si="0"/>
        <v>4</v>
      </c>
      <c r="B12" s="8" t="s">
        <v>27</v>
      </c>
      <c r="C12" s="9" t="s">
        <v>28</v>
      </c>
      <c r="D12" s="10" t="s">
        <v>29</v>
      </c>
      <c r="E12" s="10" t="s">
        <v>30</v>
      </c>
      <c r="F12" s="17">
        <v>10</v>
      </c>
      <c r="G12" s="17">
        <v>0.9</v>
      </c>
      <c r="H12" s="17"/>
      <c r="I12" s="3">
        <v>9.1</v>
      </c>
    </row>
    <row r="13" spans="1:9" ht="17.25" thickTop="1" thickBot="1" x14ac:dyDescent="0.3">
      <c r="A13">
        <f t="shared" si="0"/>
        <v>4</v>
      </c>
      <c r="B13" s="8" t="s">
        <v>0</v>
      </c>
      <c r="C13" s="9" t="s">
        <v>28</v>
      </c>
      <c r="D13" s="10" t="s">
        <v>39</v>
      </c>
      <c r="E13" s="10" t="s">
        <v>40</v>
      </c>
      <c r="F13" s="17">
        <v>10</v>
      </c>
      <c r="G13" s="17">
        <v>0.9</v>
      </c>
      <c r="H13" s="17"/>
      <c r="I13" s="3">
        <v>9.1</v>
      </c>
    </row>
    <row r="14" spans="1:9" ht="17.25" thickTop="1" thickBot="1" x14ac:dyDescent="0.3">
      <c r="A14">
        <f t="shared" si="0"/>
        <v>4</v>
      </c>
      <c r="B14" s="8" t="s">
        <v>1</v>
      </c>
      <c r="C14" s="9" t="s">
        <v>28</v>
      </c>
      <c r="D14" s="10" t="s">
        <v>57</v>
      </c>
      <c r="E14" s="11" t="s">
        <v>34</v>
      </c>
      <c r="F14" s="17">
        <v>10</v>
      </c>
      <c r="G14" s="17">
        <v>0.9</v>
      </c>
      <c r="H14" s="17"/>
      <c r="I14" s="3">
        <v>9.1</v>
      </c>
    </row>
    <row r="15" spans="1:9" ht="17.25" thickTop="1" thickBot="1" x14ac:dyDescent="0.3">
      <c r="A15">
        <f t="shared" si="0"/>
        <v>5</v>
      </c>
      <c r="B15" s="8" t="s">
        <v>1</v>
      </c>
      <c r="C15" s="9" t="s">
        <v>28</v>
      </c>
      <c r="D15" s="10" t="s">
        <v>53</v>
      </c>
      <c r="E15" s="11" t="s">
        <v>54</v>
      </c>
      <c r="F15" s="17">
        <v>10</v>
      </c>
      <c r="G15" s="17">
        <v>0.95</v>
      </c>
      <c r="H15" s="17"/>
      <c r="I15" s="3">
        <v>9.0500000000000007</v>
      </c>
    </row>
    <row r="16" spans="1:9" ht="17.25" thickTop="1" thickBot="1" x14ac:dyDescent="0.3">
      <c r="A16">
        <f t="shared" si="0"/>
        <v>6</v>
      </c>
      <c r="B16" s="8" t="s">
        <v>1</v>
      </c>
      <c r="C16" s="9" t="s">
        <v>28</v>
      </c>
      <c r="D16" s="10" t="s">
        <v>41</v>
      </c>
      <c r="E16" s="10" t="s">
        <v>42</v>
      </c>
      <c r="F16" s="17">
        <v>10</v>
      </c>
      <c r="G16" s="17">
        <v>1</v>
      </c>
      <c r="H16" s="17"/>
      <c r="I16" s="3">
        <v>9</v>
      </c>
    </row>
    <row r="17" spans="1:9" ht="17.25" thickTop="1" thickBot="1" x14ac:dyDescent="0.3">
      <c r="A17">
        <f t="shared" si="0"/>
        <v>6</v>
      </c>
      <c r="B17" s="8" t="s">
        <v>27</v>
      </c>
      <c r="C17" s="9" t="s">
        <v>28</v>
      </c>
      <c r="D17" s="10" t="s">
        <v>43</v>
      </c>
      <c r="E17" s="10" t="s">
        <v>3</v>
      </c>
      <c r="F17" s="17">
        <v>10</v>
      </c>
      <c r="G17" s="17">
        <v>1</v>
      </c>
      <c r="H17" s="17"/>
      <c r="I17" s="3">
        <v>9</v>
      </c>
    </row>
    <row r="18" spans="1:9" ht="17.25" thickTop="1" thickBot="1" x14ac:dyDescent="0.3">
      <c r="A18">
        <f t="shared" si="0"/>
        <v>7</v>
      </c>
      <c r="B18" s="8" t="s">
        <v>0</v>
      </c>
      <c r="C18" s="9" t="s">
        <v>28</v>
      </c>
      <c r="D18" s="10" t="s">
        <v>58</v>
      </c>
      <c r="E18" s="11" t="s">
        <v>59</v>
      </c>
      <c r="F18" s="17">
        <v>10</v>
      </c>
      <c r="G18" s="17">
        <v>1.2</v>
      </c>
      <c r="H18" s="17"/>
      <c r="I18" s="3">
        <v>8.8000000000000007</v>
      </c>
    </row>
    <row r="19" spans="1:9" ht="17.25" thickTop="1" thickBot="1" x14ac:dyDescent="0.3">
      <c r="A19">
        <f t="shared" si="0"/>
        <v>8</v>
      </c>
      <c r="B19" s="8" t="s">
        <v>27</v>
      </c>
      <c r="C19" s="9" t="s">
        <v>28</v>
      </c>
      <c r="D19" s="10" t="s">
        <v>35</v>
      </c>
      <c r="E19" s="10" t="s">
        <v>36</v>
      </c>
      <c r="F19" s="17">
        <v>10</v>
      </c>
      <c r="G19" s="17">
        <v>1.4</v>
      </c>
      <c r="H19" s="17"/>
      <c r="I19" s="3">
        <v>8.6</v>
      </c>
    </row>
    <row r="20" spans="1:9" ht="17.25" thickTop="1" thickBot="1" x14ac:dyDescent="0.3">
      <c r="A20">
        <f t="shared" si="0"/>
        <v>9</v>
      </c>
      <c r="B20" s="8" t="s">
        <v>27</v>
      </c>
      <c r="C20" s="9" t="s">
        <v>28</v>
      </c>
      <c r="D20" s="10" t="s">
        <v>48</v>
      </c>
      <c r="E20" s="11" t="s">
        <v>49</v>
      </c>
      <c r="F20" s="17">
        <v>10</v>
      </c>
      <c r="G20" s="17">
        <v>1.8</v>
      </c>
      <c r="H20" s="17"/>
      <c r="I20" s="3">
        <v>8.1999999999999993</v>
      </c>
    </row>
    <row r="21" spans="1:9" ht="14.25" thickTop="1" thickBot="1" x14ac:dyDescent="0.25">
      <c r="A21" t="str">
        <f>IF(I21="","",IF(I21=0,"",IF(C21=#REF!,IF(I21=#REF!,#REF!,#REF!+1),1)))</f>
        <v/>
      </c>
      <c r="B21" s="5"/>
      <c r="C21" s="5"/>
      <c r="D21" s="5"/>
      <c r="E21" s="5"/>
      <c r="F21" s="5"/>
      <c r="G21" s="5"/>
      <c r="H21" s="5"/>
      <c r="I21" s="5"/>
    </row>
    <row r="22" spans="1:9" ht="14.25" thickTop="1" thickBot="1" x14ac:dyDescent="0.25">
      <c r="A22" t="str">
        <f t="shared" si="0"/>
        <v/>
      </c>
      <c r="B22" s="5"/>
      <c r="C22" s="5"/>
      <c r="D22" s="5"/>
      <c r="E22" s="5"/>
      <c r="F22" s="5"/>
      <c r="G22" s="5"/>
      <c r="H22" s="5"/>
      <c r="I22" s="5"/>
    </row>
    <row r="23" spans="1:9" ht="14.25" thickTop="1" thickBot="1" x14ac:dyDescent="0.25">
      <c r="A23" t="str">
        <f t="shared" si="0"/>
        <v/>
      </c>
      <c r="B23" s="5"/>
      <c r="C23" s="5"/>
      <c r="D23" s="5"/>
      <c r="E23" s="5"/>
      <c r="F23" s="5"/>
      <c r="G23" s="5"/>
      <c r="H23" s="5"/>
      <c r="I23" s="5"/>
    </row>
    <row r="24" spans="1:9" ht="14.25" thickTop="1" thickBot="1" x14ac:dyDescent="0.25">
      <c r="A24" t="str">
        <f t="shared" si="0"/>
        <v/>
      </c>
      <c r="B24" s="5"/>
      <c r="C24" s="5"/>
      <c r="D24" s="5"/>
      <c r="E24" s="5"/>
      <c r="F24" s="5"/>
      <c r="G24" s="5"/>
      <c r="H24" s="5"/>
      <c r="I24" s="5"/>
    </row>
    <row r="25" spans="1:9" ht="14.25" thickTop="1" thickBot="1" x14ac:dyDescent="0.25">
      <c r="A25" t="str">
        <f t="shared" si="0"/>
        <v/>
      </c>
      <c r="B25" s="5"/>
      <c r="C25" s="5"/>
      <c r="D25" s="5"/>
      <c r="E25" s="5"/>
      <c r="F25" s="5"/>
      <c r="G25" s="5"/>
      <c r="H25" s="5"/>
      <c r="I25" s="5"/>
    </row>
    <row r="26" spans="1:9" ht="14.25" thickTop="1" thickBot="1" x14ac:dyDescent="0.25">
      <c r="A26" t="str">
        <f t="shared" si="0"/>
        <v/>
      </c>
      <c r="B26" s="5"/>
      <c r="C26" s="5"/>
      <c r="D26" s="5"/>
      <c r="E26" s="5"/>
      <c r="F26" s="5"/>
      <c r="G26" s="5"/>
      <c r="H26" s="5"/>
      <c r="I26" s="5"/>
    </row>
    <row r="27" spans="1:9" ht="14.25" thickTop="1" thickBot="1" x14ac:dyDescent="0.25">
      <c r="A27" t="str">
        <f t="shared" si="0"/>
        <v/>
      </c>
      <c r="B27" s="5"/>
      <c r="C27" s="5"/>
      <c r="D27" s="5"/>
      <c r="E27" s="5"/>
      <c r="F27" s="5"/>
      <c r="G27" s="5"/>
      <c r="H27" s="5"/>
      <c r="I27" s="5"/>
    </row>
    <row r="28" spans="1:9" ht="14.25" thickTop="1" thickBot="1" x14ac:dyDescent="0.25">
      <c r="A28" t="str">
        <f t="shared" si="0"/>
        <v/>
      </c>
      <c r="B28" s="5"/>
      <c r="C28" s="5"/>
      <c r="D28" s="5"/>
      <c r="E28" s="5"/>
      <c r="F28" s="5"/>
      <c r="G28" s="5"/>
      <c r="H28" s="5"/>
      <c r="I28" s="5"/>
    </row>
    <row r="29" spans="1:9" ht="14.25" thickTop="1" thickBot="1" x14ac:dyDescent="0.25">
      <c r="A29" t="str">
        <f t="shared" si="0"/>
        <v/>
      </c>
      <c r="B29" s="5"/>
      <c r="C29" s="5"/>
      <c r="D29" s="5"/>
      <c r="E29" s="5"/>
      <c r="F29" s="5"/>
      <c r="G29" s="5"/>
      <c r="H29" s="5"/>
      <c r="I29" s="5"/>
    </row>
    <row r="30" spans="1:9" ht="14.25" thickTop="1" thickBot="1" x14ac:dyDescent="0.25">
      <c r="A30" t="str">
        <f t="shared" si="0"/>
        <v/>
      </c>
      <c r="B30" s="5"/>
      <c r="C30" s="5"/>
      <c r="D30" s="5"/>
      <c r="E30" s="5"/>
      <c r="F30" s="5"/>
      <c r="G30" s="5"/>
      <c r="H30" s="5"/>
      <c r="I30" s="5"/>
    </row>
    <row r="31" spans="1:9" ht="14.25" thickTop="1" thickBot="1" x14ac:dyDescent="0.25">
      <c r="A31" t="str">
        <f t="shared" si="0"/>
        <v/>
      </c>
      <c r="B31" s="5"/>
      <c r="C31" s="5"/>
      <c r="D31" s="5"/>
      <c r="E31" s="5"/>
      <c r="F31" s="5"/>
      <c r="G31" s="5"/>
      <c r="H31" s="5"/>
      <c r="I31" s="5"/>
    </row>
    <row r="32" spans="1:9" ht="14.25" thickTop="1" thickBot="1" x14ac:dyDescent="0.25">
      <c r="A32" t="str">
        <f t="shared" si="0"/>
        <v/>
      </c>
      <c r="B32" s="5"/>
      <c r="C32" s="5"/>
      <c r="D32" s="5"/>
      <c r="E32" s="5"/>
      <c r="F32" s="5"/>
      <c r="G32" s="5"/>
      <c r="H32" s="5"/>
      <c r="I32" s="5"/>
    </row>
    <row r="33" spans="1:9" ht="14.25" thickTop="1" thickBot="1" x14ac:dyDescent="0.25">
      <c r="A33" t="str">
        <f t="shared" si="0"/>
        <v/>
      </c>
      <c r="B33" s="5"/>
      <c r="C33" s="5"/>
      <c r="D33" s="5"/>
      <c r="E33" s="5"/>
      <c r="F33" s="5"/>
      <c r="G33" s="5"/>
      <c r="H33" s="5"/>
      <c r="I33" s="5"/>
    </row>
    <row r="34" spans="1:9" ht="14.25" thickTop="1" thickBot="1" x14ac:dyDescent="0.25">
      <c r="A34" t="str">
        <f t="shared" si="0"/>
        <v/>
      </c>
      <c r="B34" s="5"/>
      <c r="C34" s="5"/>
      <c r="D34" s="5"/>
      <c r="E34" s="5"/>
      <c r="F34" s="5"/>
      <c r="G34" s="5"/>
      <c r="H34" s="5"/>
      <c r="I34" s="5"/>
    </row>
    <row r="35" spans="1:9" ht="14.25" thickTop="1" thickBot="1" x14ac:dyDescent="0.25">
      <c r="A35" t="str">
        <f t="shared" si="0"/>
        <v/>
      </c>
      <c r="B35" s="5"/>
      <c r="C35" s="5"/>
      <c r="D35" s="5"/>
      <c r="E35" s="5"/>
      <c r="F35" s="5"/>
      <c r="G35" s="5"/>
      <c r="H35" s="5"/>
      <c r="I35" s="5"/>
    </row>
    <row r="36" spans="1:9" ht="14.25" thickTop="1" thickBot="1" x14ac:dyDescent="0.25">
      <c r="A36" t="str">
        <f t="shared" si="0"/>
        <v/>
      </c>
      <c r="B36" s="5"/>
      <c r="C36" s="5"/>
      <c r="D36" s="5"/>
      <c r="E36" s="5"/>
      <c r="F36" s="5"/>
      <c r="G36" s="5"/>
      <c r="H36" s="5"/>
      <c r="I36" s="5"/>
    </row>
    <row r="37" spans="1:9" ht="14.25" thickTop="1" thickBot="1" x14ac:dyDescent="0.25">
      <c r="A37" t="str">
        <f t="shared" si="0"/>
        <v/>
      </c>
      <c r="B37" s="5"/>
      <c r="C37" s="5"/>
      <c r="D37" s="5"/>
      <c r="E37" s="5"/>
      <c r="F37" s="5"/>
      <c r="G37" s="5"/>
      <c r="H37" s="5"/>
      <c r="I37" s="5"/>
    </row>
    <row r="38" spans="1:9" ht="14.25" thickTop="1" thickBot="1" x14ac:dyDescent="0.25">
      <c r="A38" t="str">
        <f t="shared" si="0"/>
        <v/>
      </c>
      <c r="B38" s="5"/>
      <c r="C38" s="5"/>
      <c r="D38" s="5"/>
      <c r="E38" s="5"/>
      <c r="F38" s="5"/>
      <c r="G38" s="5"/>
      <c r="H38" s="5"/>
      <c r="I38" s="5"/>
    </row>
    <row r="39" spans="1:9" ht="14.25" thickTop="1" thickBot="1" x14ac:dyDescent="0.25">
      <c r="A39" t="str">
        <f t="shared" si="0"/>
        <v/>
      </c>
      <c r="B39" s="5"/>
      <c r="C39" s="5"/>
      <c r="D39" s="5"/>
      <c r="E39" s="5"/>
      <c r="F39" s="5"/>
      <c r="G39" s="5"/>
      <c r="H39" s="5"/>
      <c r="I39" s="5"/>
    </row>
    <row r="40" spans="1:9" ht="14.25" thickTop="1" thickBot="1" x14ac:dyDescent="0.25">
      <c r="A40" t="str">
        <f t="shared" si="0"/>
        <v/>
      </c>
      <c r="B40" s="5"/>
      <c r="C40" s="5"/>
      <c r="D40" s="5"/>
      <c r="E40" s="5"/>
      <c r="F40" s="5"/>
      <c r="G40" s="5"/>
      <c r="H40" s="5"/>
      <c r="I40" s="5"/>
    </row>
    <row r="41" spans="1:9" ht="14.25" thickTop="1" thickBot="1" x14ac:dyDescent="0.25">
      <c r="A41" t="str">
        <f t="shared" si="0"/>
        <v/>
      </c>
      <c r="B41" s="5"/>
      <c r="C41" s="5"/>
      <c r="D41" s="5"/>
      <c r="E41" s="5"/>
      <c r="F41" s="5"/>
      <c r="G41" s="5"/>
      <c r="H41" s="5"/>
      <c r="I41" s="5"/>
    </row>
    <row r="42" spans="1:9" ht="14.25" thickTop="1" thickBot="1" x14ac:dyDescent="0.25">
      <c r="A42" t="str">
        <f t="shared" si="0"/>
        <v/>
      </c>
      <c r="B42" s="5"/>
      <c r="C42" s="5"/>
      <c r="D42" s="5"/>
      <c r="E42" s="5"/>
      <c r="F42" s="5"/>
      <c r="G42" s="5"/>
      <c r="H42" s="5"/>
      <c r="I42" s="5"/>
    </row>
    <row r="43" spans="1:9" ht="14.25" thickTop="1" thickBot="1" x14ac:dyDescent="0.25">
      <c r="A43" t="str">
        <f t="shared" si="0"/>
        <v/>
      </c>
      <c r="B43" s="5"/>
      <c r="C43" s="5"/>
      <c r="D43" s="5"/>
      <c r="E43" s="5"/>
      <c r="F43" s="5"/>
      <c r="G43" s="5"/>
      <c r="H43" s="5"/>
      <c r="I43" s="5"/>
    </row>
    <row r="44" spans="1:9" ht="14.25" thickTop="1" thickBot="1" x14ac:dyDescent="0.25">
      <c r="A44" t="str">
        <f t="shared" si="0"/>
        <v/>
      </c>
      <c r="B44" s="5"/>
      <c r="C44" s="5"/>
      <c r="D44" s="5"/>
      <c r="E44" s="5"/>
      <c r="F44" s="5"/>
      <c r="G44" s="5"/>
      <c r="H44" s="5"/>
      <c r="I44" s="5"/>
    </row>
    <row r="45" spans="1:9" ht="14.25" thickTop="1" thickBot="1" x14ac:dyDescent="0.25">
      <c r="A45" t="str">
        <f t="shared" si="0"/>
        <v/>
      </c>
      <c r="B45" s="5"/>
      <c r="C45" s="5"/>
      <c r="D45" s="5"/>
      <c r="E45" s="5"/>
      <c r="F45" s="5"/>
      <c r="G45" s="5"/>
      <c r="H45" s="5"/>
      <c r="I45" s="5"/>
    </row>
    <row r="46" spans="1:9" ht="14.25" thickTop="1" thickBot="1" x14ac:dyDescent="0.25">
      <c r="A46" t="str">
        <f t="shared" si="0"/>
        <v/>
      </c>
      <c r="B46" s="5"/>
      <c r="C46" s="5"/>
      <c r="D46" s="5"/>
      <c r="E46" s="5"/>
      <c r="F46" s="5"/>
      <c r="G46" s="5"/>
      <c r="H46" s="5"/>
      <c r="I46" s="5"/>
    </row>
    <row r="47" spans="1:9" ht="14.25" thickTop="1" thickBot="1" x14ac:dyDescent="0.25">
      <c r="A47" t="str">
        <f t="shared" si="0"/>
        <v/>
      </c>
      <c r="B47" s="5"/>
      <c r="C47" s="5"/>
      <c r="D47" s="5"/>
      <c r="E47" s="5"/>
      <c r="F47" s="5"/>
      <c r="G47" s="5"/>
      <c r="H47" s="5"/>
      <c r="I47" s="5"/>
    </row>
    <row r="48" spans="1:9" ht="14.25" thickTop="1" thickBot="1" x14ac:dyDescent="0.25">
      <c r="A48" t="str">
        <f t="shared" si="0"/>
        <v/>
      </c>
      <c r="B48" s="5"/>
      <c r="C48" s="5"/>
      <c r="D48" s="5"/>
      <c r="E48" s="5"/>
      <c r="F48" s="5"/>
      <c r="G48" s="5"/>
      <c r="H48" s="5"/>
      <c r="I48" s="5"/>
    </row>
    <row r="49" spans="1:9" ht="14.25" thickTop="1" thickBot="1" x14ac:dyDescent="0.25">
      <c r="A49" t="str">
        <f t="shared" si="0"/>
        <v/>
      </c>
      <c r="B49" s="5"/>
      <c r="C49" s="5"/>
      <c r="D49" s="5"/>
      <c r="E49" s="5"/>
      <c r="F49" s="5"/>
      <c r="G49" s="5"/>
      <c r="H49" s="5"/>
      <c r="I49" s="5"/>
    </row>
    <row r="50" spans="1:9" ht="14.25" thickTop="1" thickBot="1" x14ac:dyDescent="0.25">
      <c r="A50" t="str">
        <f t="shared" si="0"/>
        <v/>
      </c>
      <c r="B50" s="5"/>
      <c r="C50" s="5"/>
      <c r="D50" s="5"/>
      <c r="E50" s="5"/>
      <c r="F50" s="5"/>
      <c r="G50" s="5"/>
      <c r="H50" s="5"/>
      <c r="I50" s="5"/>
    </row>
    <row r="51" spans="1:9" ht="14.25" thickTop="1" thickBot="1" x14ac:dyDescent="0.25">
      <c r="A51" t="str">
        <f t="shared" si="0"/>
        <v/>
      </c>
      <c r="B51" s="5"/>
      <c r="C51" s="5"/>
      <c r="D51" s="5"/>
      <c r="E51" s="5"/>
      <c r="F51" s="5"/>
      <c r="G51" s="5"/>
      <c r="H51" s="5"/>
      <c r="I51" s="5"/>
    </row>
    <row r="52" spans="1:9" ht="14.25" thickTop="1" thickBot="1" x14ac:dyDescent="0.25">
      <c r="A52" t="str">
        <f t="shared" si="0"/>
        <v/>
      </c>
      <c r="B52" s="5"/>
      <c r="C52" s="5"/>
      <c r="D52" s="5"/>
      <c r="E52" s="5"/>
      <c r="F52" s="5"/>
      <c r="G52" s="5"/>
      <c r="H52" s="5"/>
      <c r="I52" s="5"/>
    </row>
    <row r="53" spans="1:9" ht="14.25" thickTop="1" thickBot="1" x14ac:dyDescent="0.25">
      <c r="A53" t="str">
        <f t="shared" si="0"/>
        <v/>
      </c>
      <c r="B53" s="5"/>
      <c r="C53" s="5"/>
      <c r="D53" s="5"/>
      <c r="E53" s="5"/>
      <c r="F53" s="5"/>
      <c r="G53" s="5"/>
      <c r="H53" s="5"/>
      <c r="I53" s="5"/>
    </row>
    <row r="54" spans="1:9" ht="14.25" thickTop="1" thickBot="1" x14ac:dyDescent="0.25">
      <c r="A54" t="str">
        <f t="shared" si="0"/>
        <v/>
      </c>
      <c r="B54" s="5"/>
      <c r="C54" s="5"/>
      <c r="D54" s="5"/>
      <c r="E54" s="5"/>
      <c r="F54" s="5"/>
      <c r="G54" s="5"/>
      <c r="H54" s="5"/>
      <c r="I54" s="5"/>
    </row>
    <row r="55" spans="1:9" ht="14.25" thickTop="1" thickBot="1" x14ac:dyDescent="0.25">
      <c r="A55" t="str">
        <f t="shared" si="0"/>
        <v/>
      </c>
      <c r="B55" s="5"/>
      <c r="C55" s="5"/>
      <c r="D55" s="5"/>
      <c r="E55" s="5"/>
      <c r="F55" s="5"/>
      <c r="G55" s="5"/>
      <c r="H55" s="5"/>
      <c r="I55" s="5"/>
    </row>
    <row r="56" spans="1:9" ht="14.25" thickTop="1" thickBot="1" x14ac:dyDescent="0.25">
      <c r="A56" t="str">
        <f t="shared" si="0"/>
        <v/>
      </c>
      <c r="B56" s="5"/>
      <c r="C56" s="5"/>
      <c r="D56" s="5"/>
      <c r="E56" s="5"/>
      <c r="F56" s="5"/>
      <c r="G56" s="5"/>
      <c r="H56" s="5"/>
      <c r="I56" s="5"/>
    </row>
    <row r="57" spans="1:9" ht="14.25" thickTop="1" thickBot="1" x14ac:dyDescent="0.25">
      <c r="A57" t="str">
        <f t="shared" si="0"/>
        <v/>
      </c>
      <c r="B57" s="5"/>
      <c r="C57" s="5"/>
      <c r="D57" s="5"/>
      <c r="E57" s="5"/>
      <c r="F57" s="5"/>
      <c r="G57" s="5"/>
      <c r="H57" s="5"/>
      <c r="I57" s="5"/>
    </row>
    <row r="58" spans="1:9" ht="14.25" thickTop="1" thickBot="1" x14ac:dyDescent="0.25">
      <c r="A58" t="str">
        <f t="shared" si="0"/>
        <v/>
      </c>
      <c r="B58" s="5"/>
      <c r="C58" s="5"/>
      <c r="D58" s="5"/>
      <c r="E58" s="5"/>
      <c r="F58" s="5"/>
      <c r="G58" s="5"/>
      <c r="H58" s="5"/>
      <c r="I58" s="5"/>
    </row>
    <row r="59" spans="1:9" ht="14.25" thickTop="1" thickBot="1" x14ac:dyDescent="0.25">
      <c r="A59" t="str">
        <f t="shared" si="0"/>
        <v/>
      </c>
      <c r="B59" s="5"/>
      <c r="C59" s="5"/>
      <c r="D59" s="5"/>
      <c r="E59" s="5"/>
      <c r="F59" s="5"/>
      <c r="G59" s="5"/>
      <c r="H59" s="5"/>
      <c r="I59" s="5"/>
    </row>
    <row r="60" spans="1:9" ht="14.25" thickTop="1" thickBot="1" x14ac:dyDescent="0.25">
      <c r="A60" t="str">
        <f t="shared" si="0"/>
        <v/>
      </c>
      <c r="B60" s="5"/>
      <c r="C60" s="5"/>
      <c r="D60" s="5"/>
      <c r="E60" s="5"/>
      <c r="F60" s="5"/>
      <c r="G60" s="5"/>
      <c r="H60" s="5"/>
      <c r="I60" s="5"/>
    </row>
    <row r="61" spans="1:9" ht="13.5" thickTop="1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ref="A65:A128" si="1">IF(I65="","",IF(I65=0,"",IF(C65=C64,IF(I65=I64,A64,A64+1),1)))</f>
        <v/>
      </c>
    </row>
    <row r="66" spans="1:1" x14ac:dyDescent="0.2">
      <c r="A66" t="str">
        <f t="shared" si="1"/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ref="A129:A192" si="2">IF(I129="","",IF(I129=0,"",IF(C129=C128,IF(I129=I128,A128,A128+1),1)))</f>
        <v/>
      </c>
    </row>
    <row r="130" spans="1:1" x14ac:dyDescent="0.2">
      <c r="A130" t="str">
        <f t="shared" si="2"/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ref="A193:A198" si="3">IF(I193="","",IF(I193=0,"",IF(C193=C192,IF(I193=I192,A192,A192+1),1)))</f>
        <v/>
      </c>
    </row>
    <row r="194" spans="1:1" x14ac:dyDescent="0.2">
      <c r="A194" t="str">
        <f t="shared" si="3"/>
        <v/>
      </c>
    </row>
    <row r="195" spans="1:1" x14ac:dyDescent="0.2">
      <c r="A195" t="str">
        <f t="shared" si="3"/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60">
    <cfRule type="cellIs" dxfId="1" priority="4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</vt:lpstr>
      <vt:lpstr>CL</vt:lpstr>
      <vt:lpstr>Trave</vt:lpstr>
      <vt:lpstr>Volteggio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2026-04-29T14:13:59Z</dcterms:modified>
</cp:coreProperties>
</file>